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7190" windowHeight="13035" tabRatio="742" activeTab="0"/>
  </bookViews>
  <sheets>
    <sheet name="事業別負担額・割合" sheetId="1" r:id="rId1"/>
  </sheets>
  <definedNames>
    <definedName name="_xlnm.Print_Area" localSheetId="0">'事業別負担額・割合'!$A$1:$K$91</definedName>
  </definedNames>
  <calcPr fullCalcOnLoad="1"/>
</workbook>
</file>

<file path=xl/sharedStrings.xml><?xml version="1.0" encoding="utf-8"?>
<sst xmlns="http://schemas.openxmlformats.org/spreadsheetml/2006/main" count="127" uniqueCount="93">
  <si>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</si>
  <si>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</si>
  <si>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</si>
  <si>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</si>
  <si>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</si>
  <si>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</si>
  <si>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</si>
  <si>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</si>
  <si>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</si>
  <si>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</si>
  <si>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</si>
  <si>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</si>
  <si>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</si>
  <si>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</si>
  <si>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</si>
  <si>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</si>
  <si>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</si>
  <si>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</si>
  <si>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</si>
  <si>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</si>
  <si>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</si>
  <si>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</si>
  <si>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</si>
  <si>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</si>
  <si>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</si>
  <si>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</si>
  <si>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</si>
  <si>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</si>
  <si>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</si>
  <si>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</si>
  <si>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</si>
  <si>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</si>
  <si>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</si>
  <si>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</si>
  <si>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</si>
  <si>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</si>
  <si>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</si>
  <si>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</si>
  <si>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</si>
  <si>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</si>
  <si>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</si>
  <si>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</si>
  <si>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</si>
  <si>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</si>
  <si>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</si>
  <si>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</si>
  <si>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</si>
  <si>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</si>
  <si>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</si>
  <si>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</si>
  <si>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</si>
  <si>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</si>
  <si>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</si>
  <si>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</si>
  <si>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</si>
  <si>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</si>
  <si>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</si>
  <si>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</si>
  <si>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</si>
  <si>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</si>
  <si>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</si>
  <si>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</si>
  <si>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</si>
  <si>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</si>
  <si>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</si>
  <si>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</si>
  <si>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</si>
  <si>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</si>
  <si>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</si>
  <si>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大島農業共済事務組合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</si>
  <si>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</si>
  <si>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</si>
  <si>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</si>
  <si>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</si>
  <si>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</si>
  <si>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</si>
  <si>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</si>
  <si>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</si>
  <si>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</si>
  <si>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</si>
  <si>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</si>
  <si>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</si>
  <si>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</si>
  <si>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</si>
  <si>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</si>
  <si>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</si>
  <si>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</si>
  <si>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</si>
  <si>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</si>
  <si>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</si>
  <si>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</si>
  <si>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</si>
  <si>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平成30年度　共同処理する事務別負担割合一覧表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</si>
</sst>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51" t="s">
        <v>92</v>
      </c>
      <c r="E1" s="52"/>
      <c r="F1" s="52"/>
      <c r="G1" s="52"/>
      <c r="H1" s="52"/>
      <c r="I1" s="52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48" t="s">
        <v>88</v>
      </c>
      <c r="B3" s="10"/>
      <c r="C3" s="11" t="s">
        <v>82</v>
      </c>
      <c r="D3" s="46" t="s">
        <v>41</v>
      </c>
      <c r="E3" s="47"/>
      <c r="F3" s="46" t="s">
        <v>44</v>
      </c>
      <c r="G3" s="47"/>
      <c r="H3" s="46" t="s">
        <v>39</v>
      </c>
      <c r="I3" s="47"/>
      <c r="J3" s="46" t="s">
        <v>40</v>
      </c>
      <c r="K3" s="47"/>
    </row>
    <row r="4" spans="1:11" ht="24.75" customHeight="1">
      <c r="A4" s="48"/>
      <c r="B4" s="12" t="s">
        <v>81</v>
      </c>
      <c r="C4" s="13"/>
      <c r="D4" s="14" t="s">
        <v>85</v>
      </c>
      <c r="E4" s="15" t="s">
        <v>79</v>
      </c>
      <c r="F4" s="14" t="s">
        <v>85</v>
      </c>
      <c r="G4" s="15" t="s">
        <v>79</v>
      </c>
      <c r="H4" s="14" t="s">
        <v>85</v>
      </c>
      <c r="I4" s="15" t="s">
        <v>79</v>
      </c>
      <c r="J4" s="14" t="s">
        <v>85</v>
      </c>
      <c r="K4" s="15" t="s">
        <v>79</v>
      </c>
    </row>
    <row r="5" spans="1:11" ht="12.75" customHeight="1">
      <c r="A5" s="16"/>
      <c r="B5" s="17"/>
      <c r="C5" s="18"/>
      <c r="D5" s="19" t="s">
        <v>84</v>
      </c>
      <c r="E5" s="19" t="s">
        <v>89</v>
      </c>
      <c r="F5" s="19" t="s">
        <v>84</v>
      </c>
      <c r="G5" s="19" t="s">
        <v>89</v>
      </c>
      <c r="H5" s="19" t="s">
        <v>84</v>
      </c>
      <c r="I5" s="19" t="s">
        <v>89</v>
      </c>
      <c r="J5" s="19" t="s">
        <v>84</v>
      </c>
      <c r="K5" s="19" t="s">
        <v>89</v>
      </c>
    </row>
    <row r="6" spans="1:11" ht="18.75" customHeight="1">
      <c r="A6" s="20">
        <v>1</v>
      </c>
      <c r="B6" s="21" t="s">
        <v>45</v>
      </c>
      <c r="C6" s="22"/>
      <c r="D6" s="42">
        <v>0</v>
      </c>
      <c r="E6" s="23">
        <v>0</v>
      </c>
      <c r="F6" s="43">
        <v>0</v>
      </c>
      <c r="G6" s="24">
        <v>0</v>
      </c>
      <c r="H6" s="43">
        <v>0</v>
      </c>
      <c r="I6" s="24">
        <v>0</v>
      </c>
      <c r="J6" s="43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684481728</v>
      </c>
      <c r="E7" s="29">
        <v>5.82</v>
      </c>
      <c r="F7" s="3">
        <v>0</v>
      </c>
      <c r="G7" s="30">
        <v>0</v>
      </c>
      <c r="H7" s="3">
        <v>1100800</v>
      </c>
      <c r="I7" s="30">
        <v>5.22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271561440</v>
      </c>
      <c r="E8" s="29">
        <v>2.31</v>
      </c>
      <c r="F8" s="3">
        <v>0</v>
      </c>
      <c r="G8" s="30">
        <v>0</v>
      </c>
      <c r="H8" s="3">
        <v>550400</v>
      </c>
      <c r="I8" s="30">
        <v>2.61</v>
      </c>
      <c r="J8" s="3">
        <v>0</v>
      </c>
      <c r="K8" s="30">
        <v>0</v>
      </c>
    </row>
    <row r="9" spans="1:12" ht="24.75" customHeight="1">
      <c r="A9" s="25">
        <v>4</v>
      </c>
      <c r="B9" s="26" t="s">
        <v>2</v>
      </c>
      <c r="C9" s="27"/>
      <c r="D9" s="3">
        <v>174078576</v>
      </c>
      <c r="E9" s="29">
        <v>1.48</v>
      </c>
      <c r="F9" s="3">
        <v>0</v>
      </c>
      <c r="G9" s="30">
        <v>0</v>
      </c>
      <c r="H9" s="3">
        <v>557600</v>
      </c>
      <c r="I9" s="30">
        <v>2.64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600120672</v>
      </c>
      <c r="E10" s="29">
        <v>5.1</v>
      </c>
      <c r="F10" s="3">
        <v>11218189</v>
      </c>
      <c r="G10" s="30">
        <v>4.66</v>
      </c>
      <c r="H10" s="3">
        <v>936400</v>
      </c>
      <c r="I10" s="30">
        <v>4.44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357995772</v>
      </c>
      <c r="E11" s="29">
        <v>3.04</v>
      </c>
      <c r="F11" s="3">
        <v>12627265</v>
      </c>
      <c r="G11" s="30">
        <v>5.25</v>
      </c>
      <c r="H11" s="3">
        <v>772000</v>
      </c>
      <c r="I11" s="30">
        <v>3.66</v>
      </c>
      <c r="J11" s="3">
        <v>18705</v>
      </c>
      <c r="K11" s="30">
        <v>0.12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164661309</v>
      </c>
      <c r="E12" s="29">
        <v>1.4</v>
      </c>
      <c r="F12" s="3">
        <v>7082853</v>
      </c>
      <c r="G12" s="30">
        <v>2.94</v>
      </c>
      <c r="H12" s="3">
        <v>407600</v>
      </c>
      <c r="I12" s="30">
        <v>1.93</v>
      </c>
      <c r="J12" s="3">
        <v>953000</v>
      </c>
      <c r="K12" s="30">
        <v>6.35</v>
      </c>
    </row>
    <row r="13" spans="1:11" ht="24.75" customHeight="1">
      <c r="A13" s="25">
        <v>8</v>
      </c>
      <c r="B13" s="26" t="s">
        <v>6</v>
      </c>
      <c r="C13" s="27"/>
      <c r="D13" s="3">
        <v>231528048</v>
      </c>
      <c r="E13" s="29">
        <v>1.97</v>
      </c>
      <c r="F13" s="3">
        <v>6883670</v>
      </c>
      <c r="G13" s="30">
        <v>2.86</v>
      </c>
      <c r="H13" s="3">
        <v>400400</v>
      </c>
      <c r="I13" s="30">
        <v>1.9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915121008</v>
      </c>
      <c r="E14" s="29">
        <v>7.78</v>
      </c>
      <c r="F14" s="3">
        <v>29728488</v>
      </c>
      <c r="G14" s="30">
        <v>12.36</v>
      </c>
      <c r="H14" s="3">
        <v>943600</v>
      </c>
      <c r="I14" s="30">
        <v>4.47</v>
      </c>
      <c r="J14" s="3">
        <v>1063000</v>
      </c>
      <c r="K14" s="30">
        <v>7.08</v>
      </c>
    </row>
    <row r="15" spans="1:11" ht="24.75" customHeight="1">
      <c r="A15" s="25">
        <v>10</v>
      </c>
      <c r="B15" s="26" t="s">
        <v>8</v>
      </c>
      <c r="C15" s="27"/>
      <c r="D15" s="3">
        <v>278678455</v>
      </c>
      <c r="E15" s="29">
        <v>2.37</v>
      </c>
      <c r="F15" s="3">
        <v>13764044</v>
      </c>
      <c r="G15" s="30">
        <v>5.72</v>
      </c>
      <c r="H15" s="3">
        <v>779200</v>
      </c>
      <c r="I15" s="30">
        <v>3.69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275802324</v>
      </c>
      <c r="E16" s="29">
        <v>2.34</v>
      </c>
      <c r="F16" s="3">
        <v>13782048</v>
      </c>
      <c r="G16" s="30">
        <v>5.73</v>
      </c>
      <c r="H16" s="3">
        <v>772000</v>
      </c>
      <c r="I16" s="30">
        <v>3.66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947676024</v>
      </c>
      <c r="E17" s="29">
        <v>8.05</v>
      </c>
      <c r="F17" s="3">
        <v>0</v>
      </c>
      <c r="G17" s="30">
        <v>0</v>
      </c>
      <c r="H17" s="3">
        <v>1093600</v>
      </c>
      <c r="I17" s="30">
        <v>5.18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265963212</v>
      </c>
      <c r="E18" s="29">
        <v>2.26</v>
      </c>
      <c r="F18" s="3">
        <v>0</v>
      </c>
      <c r="G18" s="30">
        <v>0</v>
      </c>
      <c r="H18" s="3">
        <v>557600</v>
      </c>
      <c r="I18" s="30">
        <v>2.64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641048560</v>
      </c>
      <c r="E19" s="29">
        <v>5.45</v>
      </c>
      <c r="F19" s="3">
        <v>0</v>
      </c>
      <c r="G19" s="30">
        <v>0</v>
      </c>
      <c r="H19" s="3">
        <v>764800</v>
      </c>
      <c r="I19" s="30">
        <v>3.63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399054048</v>
      </c>
      <c r="E20" s="29">
        <v>3.39</v>
      </c>
      <c r="F20" s="3">
        <v>11027479</v>
      </c>
      <c r="G20" s="30">
        <v>4.58</v>
      </c>
      <c r="H20" s="3">
        <v>772000</v>
      </c>
      <c r="I20" s="30">
        <v>3.66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595923809</v>
      </c>
      <c r="E21" s="29">
        <v>5.06</v>
      </c>
      <c r="F21" s="3">
        <v>10220858</v>
      </c>
      <c r="G21" s="30">
        <v>4.25</v>
      </c>
      <c r="H21" s="3">
        <v>786400</v>
      </c>
      <c r="I21" s="30">
        <v>3.73</v>
      </c>
      <c r="J21" s="3">
        <v>1630000</v>
      </c>
      <c r="K21" s="30">
        <v>10.85</v>
      </c>
    </row>
    <row r="22" spans="1:11" ht="24.75" customHeight="1">
      <c r="A22" s="25">
        <v>17</v>
      </c>
      <c r="B22" s="26" t="s">
        <v>14</v>
      </c>
      <c r="C22" s="27"/>
      <c r="D22" s="3">
        <v>475416399</v>
      </c>
      <c r="E22" s="29">
        <v>4.04</v>
      </c>
      <c r="F22" s="3">
        <v>13218036</v>
      </c>
      <c r="G22" s="30">
        <v>5.5</v>
      </c>
      <c r="H22" s="3">
        <v>772000</v>
      </c>
      <c r="I22" s="30">
        <v>3.66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195795864</v>
      </c>
      <c r="E23" s="29">
        <v>1.66</v>
      </c>
      <c r="F23" s="3">
        <v>0</v>
      </c>
      <c r="G23" s="30">
        <v>0</v>
      </c>
      <c r="H23" s="3">
        <v>564800</v>
      </c>
      <c r="I23" s="30">
        <v>2.68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86</v>
      </c>
      <c r="C24" s="27"/>
      <c r="D24" s="3">
        <v>231438120</v>
      </c>
      <c r="E24" s="29">
        <v>1.97</v>
      </c>
      <c r="F24" s="3">
        <v>12480326</v>
      </c>
      <c r="G24" s="30">
        <v>5.19</v>
      </c>
      <c r="H24" s="3">
        <v>936400</v>
      </c>
      <c r="I24" s="30">
        <v>4.44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26493348</v>
      </c>
      <c r="E25" s="29">
        <v>0.22</v>
      </c>
      <c r="F25" s="3">
        <v>1084773</v>
      </c>
      <c r="G25" s="30">
        <v>0.45</v>
      </c>
      <c r="H25" s="3">
        <v>155200</v>
      </c>
      <c r="I25" s="30">
        <v>0.74</v>
      </c>
      <c r="J25" s="3">
        <v>323000</v>
      </c>
      <c r="K25" s="30">
        <v>2.15</v>
      </c>
    </row>
    <row r="26" spans="1:11" ht="24.75" customHeight="1">
      <c r="A26" s="25">
        <v>21</v>
      </c>
      <c r="B26" s="26" t="s">
        <v>16</v>
      </c>
      <c r="C26" s="27"/>
      <c r="D26" s="3">
        <v>66116100</v>
      </c>
      <c r="E26" s="29">
        <v>0.56</v>
      </c>
      <c r="F26" s="3">
        <v>1607078</v>
      </c>
      <c r="G26" s="30">
        <v>0.67</v>
      </c>
      <c r="H26" s="3">
        <v>158800</v>
      </c>
      <c r="I26" s="30">
        <v>0.76</v>
      </c>
      <c r="J26" s="3">
        <v>748000</v>
      </c>
      <c r="K26" s="30">
        <v>4.98</v>
      </c>
    </row>
    <row r="27" spans="1:11" ht="24.75" customHeight="1">
      <c r="A27" s="25">
        <v>22</v>
      </c>
      <c r="B27" s="26" t="s">
        <v>17</v>
      </c>
      <c r="C27" s="27"/>
      <c r="D27" s="3">
        <v>324575817</v>
      </c>
      <c r="E27" s="29">
        <v>2.76</v>
      </c>
      <c r="F27" s="3">
        <v>10002920</v>
      </c>
      <c r="G27" s="30">
        <v>4.16</v>
      </c>
      <c r="H27" s="3">
        <v>557600</v>
      </c>
      <c r="I27" s="30">
        <v>2.64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195688752</v>
      </c>
      <c r="E28" s="29">
        <v>1.66</v>
      </c>
      <c r="F28" s="3">
        <v>6700575</v>
      </c>
      <c r="G28" s="30">
        <v>2.79</v>
      </c>
      <c r="H28" s="3">
        <v>400400</v>
      </c>
      <c r="I28" s="30">
        <v>1.9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159229056</v>
      </c>
      <c r="E29" s="29">
        <v>1.35</v>
      </c>
      <c r="F29" s="3">
        <v>5943133</v>
      </c>
      <c r="G29" s="30">
        <v>2.47</v>
      </c>
      <c r="H29" s="3">
        <v>243200</v>
      </c>
      <c r="I29" s="30">
        <v>1.15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181357248</v>
      </c>
      <c r="E30" s="29">
        <v>1.54</v>
      </c>
      <c r="F30" s="3">
        <v>5325430</v>
      </c>
      <c r="G30" s="30">
        <v>2.21</v>
      </c>
      <c r="H30" s="3">
        <v>393200</v>
      </c>
      <c r="I30" s="30">
        <v>1.87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123562992</v>
      </c>
      <c r="E31" s="29">
        <v>1.05</v>
      </c>
      <c r="F31" s="3">
        <v>3310065</v>
      </c>
      <c r="G31" s="30">
        <v>1.38</v>
      </c>
      <c r="H31" s="3">
        <v>236000</v>
      </c>
      <c r="I31" s="30">
        <v>1.12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144494582</v>
      </c>
      <c r="E32" s="29">
        <v>1.23</v>
      </c>
      <c r="F32" s="3">
        <v>5809841</v>
      </c>
      <c r="G32" s="30">
        <v>2.42</v>
      </c>
      <c r="H32" s="3">
        <v>243200</v>
      </c>
      <c r="I32" s="30">
        <v>1.15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146040780</v>
      </c>
      <c r="E33" s="29">
        <v>1.24</v>
      </c>
      <c r="F33" s="3">
        <v>6562191</v>
      </c>
      <c r="G33" s="30">
        <v>2.73</v>
      </c>
      <c r="H33" s="3">
        <v>243200</v>
      </c>
      <c r="I33" s="30">
        <v>1.15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272794080</v>
      </c>
      <c r="E34" s="29">
        <v>2.32</v>
      </c>
      <c r="F34" s="3">
        <v>9780922</v>
      </c>
      <c r="G34" s="30">
        <v>4.07</v>
      </c>
      <c r="H34" s="3">
        <v>400400</v>
      </c>
      <c r="I34" s="30">
        <v>1.9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140978671</v>
      </c>
      <c r="E35" s="29">
        <v>1.2</v>
      </c>
      <c r="F35" s="3">
        <v>4040047</v>
      </c>
      <c r="G35" s="30">
        <v>1.68</v>
      </c>
      <c r="H35" s="3">
        <v>250400</v>
      </c>
      <c r="I35" s="30">
        <v>1.19</v>
      </c>
      <c r="J35" s="3">
        <v>622000</v>
      </c>
      <c r="K35" s="30">
        <v>4.14</v>
      </c>
    </row>
    <row r="36" spans="1:11" ht="24.75" customHeight="1">
      <c r="A36" s="25">
        <v>31</v>
      </c>
      <c r="B36" s="26" t="s">
        <v>26</v>
      </c>
      <c r="C36" s="27"/>
      <c r="D36" s="3">
        <v>134208412</v>
      </c>
      <c r="E36" s="29">
        <v>1.14</v>
      </c>
      <c r="F36" s="3">
        <v>3366652</v>
      </c>
      <c r="G36" s="30">
        <v>1.4</v>
      </c>
      <c r="H36" s="3">
        <v>236000</v>
      </c>
      <c r="I36" s="30">
        <v>1.12</v>
      </c>
      <c r="J36" s="3">
        <v>386000</v>
      </c>
      <c r="K36" s="30">
        <v>2.57</v>
      </c>
    </row>
    <row r="37" spans="1:11" ht="24.75" customHeight="1">
      <c r="A37" s="25">
        <v>32</v>
      </c>
      <c r="B37" s="26" t="s">
        <v>27</v>
      </c>
      <c r="C37" s="27"/>
      <c r="D37" s="3">
        <v>143445600</v>
      </c>
      <c r="E37" s="29">
        <v>1.22</v>
      </c>
      <c r="F37" s="3">
        <v>8347386</v>
      </c>
      <c r="G37" s="30">
        <v>3.47</v>
      </c>
      <c r="H37" s="3">
        <v>407600</v>
      </c>
      <c r="I37" s="30">
        <v>1.93</v>
      </c>
      <c r="J37" s="3">
        <v>1599000</v>
      </c>
      <c r="K37" s="30">
        <v>10.65</v>
      </c>
    </row>
    <row r="38" spans="1:11" ht="24.75" customHeight="1">
      <c r="A38" s="25">
        <v>33</v>
      </c>
      <c r="B38" s="26" t="s">
        <v>28</v>
      </c>
      <c r="C38" s="27"/>
      <c r="D38" s="3">
        <v>84051744</v>
      </c>
      <c r="E38" s="29">
        <v>0.71</v>
      </c>
      <c r="F38" s="3">
        <v>1139785</v>
      </c>
      <c r="G38" s="30">
        <v>0.47</v>
      </c>
      <c r="H38" s="3">
        <v>158800</v>
      </c>
      <c r="I38" s="30">
        <v>0.76</v>
      </c>
      <c r="J38" s="3">
        <v>182000</v>
      </c>
      <c r="K38" s="30">
        <v>1.21</v>
      </c>
    </row>
    <row r="39" spans="1:11" ht="24.75" customHeight="1">
      <c r="A39" s="25">
        <v>34</v>
      </c>
      <c r="B39" s="26" t="s">
        <v>29</v>
      </c>
      <c r="C39" s="27"/>
      <c r="D39" s="3">
        <v>83314224</v>
      </c>
      <c r="E39" s="29">
        <v>0.71</v>
      </c>
      <c r="F39" s="3">
        <v>1790101</v>
      </c>
      <c r="G39" s="30">
        <v>0.74</v>
      </c>
      <c r="H39" s="3">
        <v>158800</v>
      </c>
      <c r="I39" s="30">
        <v>0.76</v>
      </c>
      <c r="J39" s="3">
        <v>197000</v>
      </c>
      <c r="K39" s="30">
        <v>1.31</v>
      </c>
    </row>
    <row r="40" spans="1:11" ht="24.75" customHeight="1">
      <c r="A40" s="25">
        <v>35</v>
      </c>
      <c r="B40" s="26" t="s">
        <v>30</v>
      </c>
      <c r="C40" s="27"/>
      <c r="D40" s="3">
        <v>255714126</v>
      </c>
      <c r="E40" s="29">
        <v>2.17</v>
      </c>
      <c r="F40" s="3">
        <v>2904241</v>
      </c>
      <c r="G40" s="30">
        <v>1.21</v>
      </c>
      <c r="H40" s="3">
        <v>236000</v>
      </c>
      <c r="I40" s="30">
        <v>1.12</v>
      </c>
      <c r="J40" s="3">
        <v>497000</v>
      </c>
      <c r="K40" s="30">
        <v>3.31</v>
      </c>
    </row>
    <row r="41" spans="1:11" ht="24.75" customHeight="1">
      <c r="A41" s="25">
        <v>36</v>
      </c>
      <c r="B41" s="26" t="s">
        <v>31</v>
      </c>
      <c r="C41" s="27"/>
      <c r="D41" s="3">
        <v>92490561</v>
      </c>
      <c r="E41" s="29">
        <v>0.79</v>
      </c>
      <c r="F41" s="3">
        <v>3367293</v>
      </c>
      <c r="G41" s="30">
        <v>1.4</v>
      </c>
      <c r="H41" s="3">
        <v>236000</v>
      </c>
      <c r="I41" s="30">
        <v>1.12</v>
      </c>
      <c r="J41" s="3">
        <v>308000</v>
      </c>
      <c r="K41" s="30">
        <v>2.05</v>
      </c>
    </row>
    <row r="42" spans="1:11" ht="24.75" customHeight="1">
      <c r="A42" s="25">
        <v>37</v>
      </c>
      <c r="B42" s="26" t="s">
        <v>32</v>
      </c>
      <c r="C42" s="27"/>
      <c r="D42" s="3">
        <v>163481472</v>
      </c>
      <c r="E42" s="29">
        <v>1.39</v>
      </c>
      <c r="F42" s="3">
        <v>2885026</v>
      </c>
      <c r="G42" s="30">
        <v>1.2</v>
      </c>
      <c r="H42" s="3">
        <v>243200</v>
      </c>
      <c r="I42" s="30">
        <v>1.15</v>
      </c>
      <c r="J42" s="3">
        <v>2701000</v>
      </c>
      <c r="K42" s="30">
        <v>17.98</v>
      </c>
    </row>
    <row r="43" spans="1:11" ht="24.75" customHeight="1">
      <c r="A43" s="25">
        <v>38</v>
      </c>
      <c r="B43" s="26" t="s">
        <v>33</v>
      </c>
      <c r="C43" s="27"/>
      <c r="D43" s="3">
        <v>203972630</v>
      </c>
      <c r="E43" s="29">
        <v>1.73</v>
      </c>
      <c r="F43" s="3">
        <v>3596390</v>
      </c>
      <c r="G43" s="30">
        <v>1.5</v>
      </c>
      <c r="H43" s="3">
        <v>407600</v>
      </c>
      <c r="I43" s="30">
        <v>1.93</v>
      </c>
      <c r="J43" s="3">
        <v>843000</v>
      </c>
      <c r="K43" s="30">
        <v>5.61</v>
      </c>
    </row>
    <row r="44" spans="1:11" ht="24.75" customHeight="1">
      <c r="A44" s="25">
        <v>39</v>
      </c>
      <c r="B44" s="26" t="s">
        <v>34</v>
      </c>
      <c r="C44" s="27"/>
      <c r="D44" s="3">
        <v>163938374</v>
      </c>
      <c r="E44" s="29">
        <v>1.39</v>
      </c>
      <c r="F44" s="3">
        <v>1791537</v>
      </c>
      <c r="G44" s="30">
        <v>0.74</v>
      </c>
      <c r="H44" s="3">
        <v>250400</v>
      </c>
      <c r="I44" s="30">
        <v>1.19</v>
      </c>
      <c r="J44" s="3">
        <v>434000</v>
      </c>
      <c r="K44" s="30">
        <v>2.89</v>
      </c>
    </row>
    <row r="45" spans="1:11" ht="24.75" customHeight="1">
      <c r="A45" s="25">
        <v>40</v>
      </c>
      <c r="B45" s="26" t="s">
        <v>35</v>
      </c>
      <c r="C45" s="27"/>
      <c r="D45" s="3">
        <v>163218300</v>
      </c>
      <c r="E45" s="29">
        <v>1.39</v>
      </c>
      <c r="F45" s="3">
        <v>1665941</v>
      </c>
      <c r="G45" s="30">
        <v>0.69</v>
      </c>
      <c r="H45" s="3">
        <v>250400</v>
      </c>
      <c r="I45" s="30">
        <v>1.19</v>
      </c>
      <c r="J45" s="3">
        <v>591000</v>
      </c>
      <c r="K45" s="30">
        <v>3.94</v>
      </c>
    </row>
    <row r="46" spans="1:11" ht="24.75" customHeight="1">
      <c r="A46" s="25">
        <v>41</v>
      </c>
      <c r="B46" s="26" t="s">
        <v>36</v>
      </c>
      <c r="C46" s="27"/>
      <c r="D46" s="3">
        <v>109348008</v>
      </c>
      <c r="E46" s="29">
        <v>0.93</v>
      </c>
      <c r="F46" s="3">
        <v>2664421</v>
      </c>
      <c r="G46" s="30">
        <v>1.11</v>
      </c>
      <c r="H46" s="3">
        <v>243200</v>
      </c>
      <c r="I46" s="30">
        <v>1.15</v>
      </c>
      <c r="J46" s="3">
        <v>607000</v>
      </c>
      <c r="K46" s="30">
        <v>4.04</v>
      </c>
    </row>
    <row r="47" spans="1:11" ht="24.75" customHeight="1">
      <c r="A47" s="25">
        <v>42</v>
      </c>
      <c r="B47" s="26" t="s">
        <v>37</v>
      </c>
      <c r="C47" s="27"/>
      <c r="D47" s="3">
        <v>172788264</v>
      </c>
      <c r="E47" s="29">
        <v>1.47</v>
      </c>
      <c r="F47" s="3">
        <v>3198686</v>
      </c>
      <c r="G47" s="30">
        <v>1.33</v>
      </c>
      <c r="H47" s="3">
        <v>243200</v>
      </c>
      <c r="I47" s="30">
        <v>1.15</v>
      </c>
      <c r="J47" s="3">
        <v>638000</v>
      </c>
      <c r="K47" s="30">
        <v>4.25</v>
      </c>
    </row>
    <row r="48" spans="1:11" ht="24.75" customHeight="1">
      <c r="A48" s="25">
        <v>43</v>
      </c>
      <c r="B48" s="26" t="s">
        <v>38</v>
      </c>
      <c r="C48" s="27"/>
      <c r="D48" s="3">
        <v>122240368</v>
      </c>
      <c r="E48" s="29">
        <v>1.04</v>
      </c>
      <c r="F48" s="3">
        <v>1610373</v>
      </c>
      <c r="G48" s="30">
        <v>0.67</v>
      </c>
      <c r="H48" s="3">
        <v>236000</v>
      </c>
      <c r="I48" s="30">
        <v>1.12</v>
      </c>
      <c r="J48" s="3">
        <v>528000</v>
      </c>
      <c r="K48" s="30">
        <v>3.52</v>
      </c>
    </row>
    <row r="49" spans="1:11" ht="49.5" customHeight="1">
      <c r="A49" s="31"/>
      <c r="B49" s="32"/>
      <c r="C49" s="32"/>
      <c r="D49" s="33"/>
      <c r="E49" s="41"/>
      <c r="F49" s="33"/>
      <c r="G49" s="34"/>
      <c r="H49" s="33"/>
      <c r="I49" s="34"/>
      <c r="J49" s="33"/>
      <c r="K49" s="34"/>
    </row>
    <row r="50" spans="1:11" ht="24.75" customHeight="1">
      <c r="A50" s="48" t="s">
        <v>90</v>
      </c>
      <c r="B50" s="10"/>
      <c r="C50" s="11" t="s">
        <v>82</v>
      </c>
      <c r="D50" s="46" t="s">
        <v>41</v>
      </c>
      <c r="E50" s="47"/>
      <c r="F50" s="46" t="s">
        <v>44</v>
      </c>
      <c r="G50" s="47"/>
      <c r="H50" s="46" t="s">
        <v>39</v>
      </c>
      <c r="I50" s="47"/>
      <c r="J50" s="46" t="s">
        <v>40</v>
      </c>
      <c r="K50" s="47"/>
    </row>
    <row r="51" spans="1:11" ht="24.75" customHeight="1">
      <c r="A51" s="48"/>
      <c r="B51" s="12" t="s">
        <v>81</v>
      </c>
      <c r="C51" s="13"/>
      <c r="D51" s="14" t="s">
        <v>85</v>
      </c>
      <c r="E51" s="15" t="s">
        <v>79</v>
      </c>
      <c r="F51" s="14" t="s">
        <v>85</v>
      </c>
      <c r="G51" s="15" t="s">
        <v>79</v>
      </c>
      <c r="H51" s="14" t="s">
        <v>85</v>
      </c>
      <c r="I51" s="15" t="s">
        <v>79</v>
      </c>
      <c r="J51" s="14" t="s">
        <v>85</v>
      </c>
      <c r="K51" s="15" t="s">
        <v>79</v>
      </c>
    </row>
    <row r="52" spans="1:11" ht="12" customHeight="1">
      <c r="A52" s="16"/>
      <c r="B52" s="17"/>
      <c r="C52" s="18"/>
      <c r="D52" s="19" t="s">
        <v>84</v>
      </c>
      <c r="E52" s="19" t="s">
        <v>89</v>
      </c>
      <c r="F52" s="19" t="s">
        <v>84</v>
      </c>
      <c r="G52" s="19" t="s">
        <v>89</v>
      </c>
      <c r="H52" s="19" t="s">
        <v>84</v>
      </c>
      <c r="I52" s="19" t="s">
        <v>89</v>
      </c>
      <c r="J52" s="19" t="s">
        <v>84</v>
      </c>
      <c r="K52" s="19" t="s">
        <v>89</v>
      </c>
    </row>
    <row r="53" spans="1:11" ht="24.75" customHeight="1">
      <c r="A53" s="20">
        <v>44</v>
      </c>
      <c r="B53" s="49" t="s">
        <v>46</v>
      </c>
      <c r="C53" s="50"/>
      <c r="D53" s="3">
        <v>7896780</v>
      </c>
      <c r="E53" s="23">
        <v>0.07</v>
      </c>
      <c r="F53" s="35">
        <v>0</v>
      </c>
      <c r="G53" s="36">
        <v>0</v>
      </c>
      <c r="H53" s="43">
        <v>30000</v>
      </c>
      <c r="I53" s="23">
        <v>0.14</v>
      </c>
      <c r="J53" s="35">
        <v>0</v>
      </c>
      <c r="K53" s="24">
        <f aca="true" t="shared" si="0" ref="K53:K88">J53/$J$89*100</f>
        <v>0</v>
      </c>
    </row>
    <row r="54" spans="1:11" ht="24.75" customHeight="1">
      <c r="A54" s="25">
        <v>45</v>
      </c>
      <c r="B54" s="44" t="s">
        <v>47</v>
      </c>
      <c r="C54" s="45"/>
      <c r="D54" s="3">
        <v>0</v>
      </c>
      <c r="E54" s="29">
        <v>0</v>
      </c>
      <c r="F54" s="28">
        <v>0</v>
      </c>
      <c r="G54" s="37">
        <v>0</v>
      </c>
      <c r="H54" s="3">
        <v>30000</v>
      </c>
      <c r="I54" s="29">
        <v>0.14</v>
      </c>
      <c r="J54" s="28">
        <v>0</v>
      </c>
      <c r="K54" s="30">
        <f t="shared" si="0"/>
        <v>0</v>
      </c>
    </row>
    <row r="55" spans="1:11" ht="24.75" customHeight="1">
      <c r="A55" s="20">
        <v>46</v>
      </c>
      <c r="B55" s="44" t="s">
        <v>48</v>
      </c>
      <c r="C55" s="45"/>
      <c r="D55" s="3">
        <v>997200</v>
      </c>
      <c r="E55" s="29">
        <v>0.01</v>
      </c>
      <c r="F55" s="28">
        <v>0</v>
      </c>
      <c r="G55" s="37">
        <v>0</v>
      </c>
      <c r="H55" s="3">
        <v>30000</v>
      </c>
      <c r="I55" s="23">
        <v>0.14</v>
      </c>
      <c r="J55" s="28">
        <v>0</v>
      </c>
      <c r="K55" s="30">
        <f t="shared" si="0"/>
        <v>0</v>
      </c>
    </row>
    <row r="56" spans="1:11" ht="24.75" customHeight="1">
      <c r="A56" s="25">
        <v>47</v>
      </c>
      <c r="B56" s="44" t="s">
        <v>91</v>
      </c>
      <c r="C56" s="45"/>
      <c r="D56" s="3">
        <v>26496000</v>
      </c>
      <c r="E56" s="29">
        <v>0.22</v>
      </c>
      <c r="F56" s="28">
        <v>0</v>
      </c>
      <c r="G56" s="37">
        <v>0</v>
      </c>
      <c r="H56" s="3">
        <v>30000</v>
      </c>
      <c r="I56" s="29">
        <v>0.14</v>
      </c>
      <c r="J56" s="28">
        <v>0</v>
      </c>
      <c r="K56" s="30">
        <f t="shared" si="0"/>
        <v>0</v>
      </c>
    </row>
    <row r="57" spans="1:11" ht="24.75" customHeight="1">
      <c r="A57" s="20">
        <v>48</v>
      </c>
      <c r="B57" s="44" t="s">
        <v>49</v>
      </c>
      <c r="C57" s="45"/>
      <c r="D57" s="3">
        <v>8249040</v>
      </c>
      <c r="E57" s="29">
        <v>0.07</v>
      </c>
      <c r="F57" s="28">
        <v>0</v>
      </c>
      <c r="G57" s="37">
        <v>0</v>
      </c>
      <c r="H57" s="3">
        <v>30000</v>
      </c>
      <c r="I57" s="23">
        <v>0.14</v>
      </c>
      <c r="J57" s="28">
        <v>0</v>
      </c>
      <c r="K57" s="30">
        <f t="shared" si="0"/>
        <v>0</v>
      </c>
    </row>
    <row r="58" spans="1:11" ht="24.75" customHeight="1">
      <c r="A58" s="25">
        <v>49</v>
      </c>
      <c r="B58" s="44" t="s">
        <v>50</v>
      </c>
      <c r="C58" s="45"/>
      <c r="D58" s="3">
        <v>2788560</v>
      </c>
      <c r="E58" s="29">
        <v>0.02</v>
      </c>
      <c r="F58" s="28">
        <v>0</v>
      </c>
      <c r="G58" s="37">
        <v>0</v>
      </c>
      <c r="H58" s="3">
        <v>30000</v>
      </c>
      <c r="I58" s="29">
        <v>0.14</v>
      </c>
      <c r="J58" s="28">
        <v>0</v>
      </c>
      <c r="K58" s="30">
        <f t="shared" si="0"/>
        <v>0</v>
      </c>
    </row>
    <row r="59" spans="1:11" ht="24.75" customHeight="1">
      <c r="A59" s="20">
        <v>50</v>
      </c>
      <c r="B59" s="44" t="s">
        <v>51</v>
      </c>
      <c r="C59" s="45"/>
      <c r="D59" s="3">
        <v>2167440</v>
      </c>
      <c r="E59" s="29">
        <v>0.02</v>
      </c>
      <c r="F59" s="28">
        <v>0</v>
      </c>
      <c r="G59" s="37">
        <v>0</v>
      </c>
      <c r="H59" s="3">
        <v>30000</v>
      </c>
      <c r="I59" s="23">
        <v>0.14</v>
      </c>
      <c r="J59" s="28">
        <v>0</v>
      </c>
      <c r="K59" s="30">
        <f t="shared" si="0"/>
        <v>0</v>
      </c>
    </row>
    <row r="60" spans="1:11" ht="24.75" customHeight="1">
      <c r="A60" s="25">
        <v>51</v>
      </c>
      <c r="B60" s="44" t="s">
        <v>52</v>
      </c>
      <c r="C60" s="45"/>
      <c r="D60" s="3">
        <v>2472192</v>
      </c>
      <c r="E60" s="29">
        <v>0.02</v>
      </c>
      <c r="F60" s="28">
        <v>0</v>
      </c>
      <c r="G60" s="37">
        <v>0</v>
      </c>
      <c r="H60" s="3">
        <v>30000</v>
      </c>
      <c r="I60" s="29">
        <v>0.14</v>
      </c>
      <c r="J60" s="28">
        <v>0</v>
      </c>
      <c r="K60" s="30">
        <f t="shared" si="0"/>
        <v>0</v>
      </c>
    </row>
    <row r="61" spans="1:11" ht="24.75" customHeight="1">
      <c r="A61" s="20">
        <v>52</v>
      </c>
      <c r="B61" s="44" t="s">
        <v>53</v>
      </c>
      <c r="C61" s="45"/>
      <c r="D61" s="3">
        <v>5442624</v>
      </c>
      <c r="E61" s="29">
        <v>0.05</v>
      </c>
      <c r="F61" s="28">
        <v>0</v>
      </c>
      <c r="G61" s="37">
        <v>0</v>
      </c>
      <c r="H61" s="3">
        <v>0</v>
      </c>
      <c r="I61" s="29">
        <v>0</v>
      </c>
      <c r="J61" s="28">
        <v>0</v>
      </c>
      <c r="K61" s="30">
        <f t="shared" si="0"/>
        <v>0</v>
      </c>
    </row>
    <row r="62" spans="1:11" ht="24.75" customHeight="1">
      <c r="A62" s="25">
        <v>53</v>
      </c>
      <c r="B62" s="44" t="s">
        <v>54</v>
      </c>
      <c r="C62" s="45"/>
      <c r="D62" s="3">
        <v>23702544</v>
      </c>
      <c r="E62" s="29">
        <v>0.2</v>
      </c>
      <c r="F62" s="28">
        <v>0</v>
      </c>
      <c r="G62" s="37">
        <v>0</v>
      </c>
      <c r="H62" s="3">
        <v>30000</v>
      </c>
      <c r="I62" s="23">
        <v>0.14</v>
      </c>
      <c r="J62" s="28">
        <v>0</v>
      </c>
      <c r="K62" s="30">
        <f t="shared" si="0"/>
        <v>0</v>
      </c>
    </row>
    <row r="63" spans="1:11" ht="24.75" customHeight="1">
      <c r="A63" s="20">
        <v>54</v>
      </c>
      <c r="B63" s="44" t="s">
        <v>80</v>
      </c>
      <c r="C63" s="45"/>
      <c r="D63" s="3">
        <v>62381352</v>
      </c>
      <c r="E63" s="29">
        <v>0.53</v>
      </c>
      <c r="F63" s="28">
        <v>0</v>
      </c>
      <c r="G63" s="37">
        <v>0</v>
      </c>
      <c r="H63" s="3">
        <v>30000</v>
      </c>
      <c r="I63" s="29">
        <v>0.14</v>
      </c>
      <c r="J63" s="28">
        <v>0</v>
      </c>
      <c r="K63" s="30">
        <f t="shared" si="0"/>
        <v>0</v>
      </c>
    </row>
    <row r="64" spans="1:11" ht="24.75" customHeight="1">
      <c r="A64" s="25">
        <v>55</v>
      </c>
      <c r="B64" s="44" t="s">
        <v>55</v>
      </c>
      <c r="C64" s="45"/>
      <c r="D64" s="3">
        <v>2930664</v>
      </c>
      <c r="E64" s="29">
        <v>0.02</v>
      </c>
      <c r="F64" s="28">
        <v>0</v>
      </c>
      <c r="G64" s="37">
        <v>0</v>
      </c>
      <c r="H64" s="3">
        <v>30000</v>
      </c>
      <c r="I64" s="23">
        <v>0.14</v>
      </c>
      <c r="J64" s="28">
        <v>0</v>
      </c>
      <c r="K64" s="30">
        <f t="shared" si="0"/>
        <v>0</v>
      </c>
    </row>
    <row r="65" spans="1:11" ht="24.75" customHeight="1">
      <c r="A65" s="20">
        <v>56</v>
      </c>
      <c r="B65" s="44" t="s">
        <v>56</v>
      </c>
      <c r="C65" s="45"/>
      <c r="D65" s="3">
        <v>0</v>
      </c>
      <c r="E65" s="29">
        <v>0</v>
      </c>
      <c r="F65" s="28">
        <v>0</v>
      </c>
      <c r="G65" s="37">
        <v>0</v>
      </c>
      <c r="H65" s="3">
        <v>30000</v>
      </c>
      <c r="I65" s="29">
        <v>0.14</v>
      </c>
      <c r="J65" s="28">
        <v>0</v>
      </c>
      <c r="K65" s="30">
        <f t="shared" si="0"/>
        <v>0</v>
      </c>
    </row>
    <row r="66" spans="1:11" ht="24.75" customHeight="1">
      <c r="A66" s="25">
        <v>57</v>
      </c>
      <c r="B66" s="44" t="s">
        <v>57</v>
      </c>
      <c r="C66" s="45"/>
      <c r="D66" s="3">
        <v>0</v>
      </c>
      <c r="E66" s="29">
        <v>0</v>
      </c>
      <c r="F66" s="28">
        <v>0</v>
      </c>
      <c r="G66" s="37">
        <v>0</v>
      </c>
      <c r="H66" s="3">
        <v>30000</v>
      </c>
      <c r="I66" s="23">
        <v>0.14</v>
      </c>
      <c r="J66" s="28">
        <v>0</v>
      </c>
      <c r="K66" s="30">
        <f t="shared" si="0"/>
        <v>0</v>
      </c>
    </row>
    <row r="67" spans="1:11" ht="24.75" customHeight="1">
      <c r="A67" s="20">
        <v>58</v>
      </c>
      <c r="B67" s="44" t="s">
        <v>58</v>
      </c>
      <c r="C67" s="45"/>
      <c r="D67" s="3">
        <v>40883280</v>
      </c>
      <c r="E67" s="29">
        <v>0.35</v>
      </c>
      <c r="F67" s="28">
        <v>0</v>
      </c>
      <c r="G67" s="37">
        <v>0</v>
      </c>
      <c r="H67" s="3">
        <v>30000</v>
      </c>
      <c r="I67" s="29">
        <v>0.14</v>
      </c>
      <c r="J67" s="28">
        <v>0</v>
      </c>
      <c r="K67" s="30">
        <f t="shared" si="0"/>
        <v>0</v>
      </c>
    </row>
    <row r="68" spans="1:11" ht="24.75" customHeight="1">
      <c r="A68" s="25">
        <v>59</v>
      </c>
      <c r="B68" s="44" t="s">
        <v>59</v>
      </c>
      <c r="C68" s="45"/>
      <c r="D68" s="3">
        <v>116515296</v>
      </c>
      <c r="E68" s="29">
        <v>0.99</v>
      </c>
      <c r="F68" s="28">
        <v>0</v>
      </c>
      <c r="G68" s="37">
        <v>0</v>
      </c>
      <c r="H68" s="3">
        <v>30000</v>
      </c>
      <c r="I68" s="23">
        <v>0.14</v>
      </c>
      <c r="J68" s="28">
        <v>0</v>
      </c>
      <c r="K68" s="30">
        <f t="shared" si="0"/>
        <v>0</v>
      </c>
    </row>
    <row r="69" spans="1:11" ht="24.75" customHeight="1">
      <c r="A69" s="20">
        <v>60</v>
      </c>
      <c r="B69" s="44" t="s">
        <v>60</v>
      </c>
      <c r="C69" s="45"/>
      <c r="D69" s="3">
        <v>608256</v>
      </c>
      <c r="E69" s="29">
        <v>0.01</v>
      </c>
      <c r="F69" s="28">
        <v>0</v>
      </c>
      <c r="G69" s="37">
        <v>0</v>
      </c>
      <c r="H69" s="3">
        <v>30000</v>
      </c>
      <c r="I69" s="40">
        <v>0.14</v>
      </c>
      <c r="J69" s="28">
        <v>0</v>
      </c>
      <c r="K69" s="30">
        <f t="shared" si="0"/>
        <v>0</v>
      </c>
    </row>
    <row r="70" spans="1:11" ht="24.75" customHeight="1">
      <c r="A70" s="20">
        <v>61</v>
      </c>
      <c r="B70" s="44" t="s">
        <v>61</v>
      </c>
      <c r="C70" s="45"/>
      <c r="D70" s="3">
        <v>0</v>
      </c>
      <c r="E70" s="29">
        <v>0</v>
      </c>
      <c r="F70" s="28">
        <v>0</v>
      </c>
      <c r="G70" s="37">
        <v>0</v>
      </c>
      <c r="H70" s="3">
        <v>30000</v>
      </c>
      <c r="I70" s="23">
        <v>0.14</v>
      </c>
      <c r="J70" s="28">
        <v>0</v>
      </c>
      <c r="K70" s="30">
        <f t="shared" si="0"/>
        <v>0</v>
      </c>
    </row>
    <row r="71" spans="1:11" ht="24.75" customHeight="1">
      <c r="A71" s="25">
        <v>62</v>
      </c>
      <c r="B71" s="44" t="s">
        <v>62</v>
      </c>
      <c r="C71" s="45"/>
      <c r="D71" s="3">
        <v>22951944</v>
      </c>
      <c r="E71" s="29">
        <v>0.19</v>
      </c>
      <c r="F71" s="28">
        <v>0</v>
      </c>
      <c r="G71" s="37">
        <v>0</v>
      </c>
      <c r="H71" s="3">
        <v>30000</v>
      </c>
      <c r="I71" s="29">
        <v>0.14</v>
      </c>
      <c r="J71" s="28">
        <v>0</v>
      </c>
      <c r="K71" s="30">
        <f t="shared" si="0"/>
        <v>0</v>
      </c>
    </row>
    <row r="72" spans="1:11" ht="24.75" customHeight="1">
      <c r="A72" s="20">
        <v>63</v>
      </c>
      <c r="B72" s="44" t="s">
        <v>63</v>
      </c>
      <c r="C72" s="45"/>
      <c r="D72" s="3">
        <v>9332544</v>
      </c>
      <c r="E72" s="29">
        <v>0.08</v>
      </c>
      <c r="F72" s="28">
        <v>0</v>
      </c>
      <c r="G72" s="37">
        <v>0</v>
      </c>
      <c r="H72" s="3">
        <v>30000</v>
      </c>
      <c r="I72" s="23">
        <v>0.14</v>
      </c>
      <c r="J72" s="28">
        <v>0</v>
      </c>
      <c r="K72" s="30">
        <f t="shared" si="0"/>
        <v>0</v>
      </c>
    </row>
    <row r="73" spans="1:11" ht="24.75" customHeight="1">
      <c r="A73" s="25">
        <v>64</v>
      </c>
      <c r="B73" s="44" t="s">
        <v>64</v>
      </c>
      <c r="C73" s="45"/>
      <c r="D73" s="3">
        <v>15885000</v>
      </c>
      <c r="E73" s="29">
        <v>0.13</v>
      </c>
      <c r="F73" s="28">
        <v>0</v>
      </c>
      <c r="G73" s="37">
        <v>0</v>
      </c>
      <c r="H73" s="3">
        <v>30000</v>
      </c>
      <c r="I73" s="29">
        <v>0.14</v>
      </c>
      <c r="J73" s="28">
        <v>0</v>
      </c>
      <c r="K73" s="30">
        <f t="shared" si="0"/>
        <v>0</v>
      </c>
    </row>
    <row r="74" spans="1:11" ht="24.75" customHeight="1">
      <c r="A74" s="20">
        <v>65</v>
      </c>
      <c r="B74" s="44" t="s">
        <v>65</v>
      </c>
      <c r="C74" s="45"/>
      <c r="D74" s="3">
        <v>7677072</v>
      </c>
      <c r="E74" s="29">
        <v>0.07</v>
      </c>
      <c r="F74" s="28">
        <v>0</v>
      </c>
      <c r="G74" s="37">
        <v>0</v>
      </c>
      <c r="H74" s="3">
        <v>30000</v>
      </c>
      <c r="I74" s="23">
        <v>0.14</v>
      </c>
      <c r="J74" s="28">
        <v>0</v>
      </c>
      <c r="K74" s="30">
        <f t="shared" si="0"/>
        <v>0</v>
      </c>
    </row>
    <row r="75" spans="1:11" ht="24.75" customHeight="1">
      <c r="A75" s="25">
        <v>66</v>
      </c>
      <c r="B75" s="44" t="s">
        <v>66</v>
      </c>
      <c r="C75" s="45"/>
      <c r="D75" s="3">
        <v>16569000</v>
      </c>
      <c r="E75" s="29">
        <v>0.14</v>
      </c>
      <c r="F75" s="28">
        <v>0</v>
      </c>
      <c r="G75" s="37">
        <v>0</v>
      </c>
      <c r="H75" s="3">
        <v>30000</v>
      </c>
      <c r="I75" s="29">
        <v>0.14</v>
      </c>
      <c r="J75" s="28">
        <v>0</v>
      </c>
      <c r="K75" s="30">
        <f t="shared" si="0"/>
        <v>0</v>
      </c>
    </row>
    <row r="76" spans="1:11" ht="24.75" customHeight="1">
      <c r="A76" s="20">
        <v>67</v>
      </c>
      <c r="B76" s="44" t="s">
        <v>67</v>
      </c>
      <c r="C76" s="45"/>
      <c r="D76" s="3">
        <v>0</v>
      </c>
      <c r="E76" s="29">
        <v>0</v>
      </c>
      <c r="F76" s="28">
        <v>0</v>
      </c>
      <c r="G76" s="37">
        <v>0</v>
      </c>
      <c r="H76" s="3">
        <v>30000</v>
      </c>
      <c r="I76" s="23">
        <v>0.14</v>
      </c>
      <c r="J76" s="28">
        <v>0</v>
      </c>
      <c r="K76" s="30">
        <f t="shared" si="0"/>
        <v>0</v>
      </c>
    </row>
    <row r="77" spans="1:11" ht="24.75" customHeight="1">
      <c r="A77" s="25">
        <v>68</v>
      </c>
      <c r="B77" s="44" t="s">
        <v>68</v>
      </c>
      <c r="C77" s="45"/>
      <c r="D77" s="3">
        <v>1326408</v>
      </c>
      <c r="E77" s="29">
        <v>0.01</v>
      </c>
      <c r="F77" s="28">
        <v>0</v>
      </c>
      <c r="G77" s="37">
        <v>0</v>
      </c>
      <c r="H77" s="3">
        <v>30000</v>
      </c>
      <c r="I77" s="29">
        <v>0.14</v>
      </c>
      <c r="J77" s="28">
        <v>0</v>
      </c>
      <c r="K77" s="30">
        <f t="shared" si="0"/>
        <v>0</v>
      </c>
    </row>
    <row r="78" spans="1:11" ht="24.75" customHeight="1">
      <c r="A78" s="20">
        <v>69</v>
      </c>
      <c r="B78" s="44" t="s">
        <v>69</v>
      </c>
      <c r="C78" s="45"/>
      <c r="D78" s="3">
        <v>1001676</v>
      </c>
      <c r="E78" s="29">
        <v>0.01</v>
      </c>
      <c r="F78" s="28">
        <v>0</v>
      </c>
      <c r="G78" s="37">
        <v>0</v>
      </c>
      <c r="H78" s="3">
        <v>30000</v>
      </c>
      <c r="I78" s="23">
        <v>0.14</v>
      </c>
      <c r="J78" s="28">
        <v>0</v>
      </c>
      <c r="K78" s="30">
        <f t="shared" si="0"/>
        <v>0</v>
      </c>
    </row>
    <row r="79" spans="1:11" ht="24.75" customHeight="1">
      <c r="A79" s="25">
        <v>70</v>
      </c>
      <c r="B79" s="44" t="s">
        <v>70</v>
      </c>
      <c r="C79" s="45"/>
      <c r="D79" s="3">
        <v>0</v>
      </c>
      <c r="E79" s="29">
        <v>0</v>
      </c>
      <c r="F79" s="28">
        <v>0</v>
      </c>
      <c r="G79" s="37">
        <v>0</v>
      </c>
      <c r="H79" s="3">
        <v>30000</v>
      </c>
      <c r="I79" s="29">
        <v>0.14</v>
      </c>
      <c r="J79" s="28">
        <v>0</v>
      </c>
      <c r="K79" s="30">
        <f t="shared" si="0"/>
        <v>0</v>
      </c>
    </row>
    <row r="80" spans="1:11" ht="24.75" customHeight="1">
      <c r="A80" s="20">
        <v>71</v>
      </c>
      <c r="B80" s="44" t="s">
        <v>71</v>
      </c>
      <c r="C80" s="45"/>
      <c r="D80" s="3">
        <v>0</v>
      </c>
      <c r="E80" s="29">
        <v>0</v>
      </c>
      <c r="F80" s="28">
        <v>0</v>
      </c>
      <c r="G80" s="37">
        <v>0</v>
      </c>
      <c r="H80" s="3">
        <v>30000</v>
      </c>
      <c r="I80" s="23">
        <v>0.14</v>
      </c>
      <c r="J80" s="28">
        <v>0</v>
      </c>
      <c r="K80" s="30">
        <f t="shared" si="0"/>
        <v>0</v>
      </c>
    </row>
    <row r="81" spans="1:11" ht="24.75" customHeight="1">
      <c r="A81" s="25">
        <v>72</v>
      </c>
      <c r="B81" s="44" t="s">
        <v>72</v>
      </c>
      <c r="C81" s="45"/>
      <c r="D81" s="3">
        <v>0</v>
      </c>
      <c r="E81" s="29">
        <v>0</v>
      </c>
      <c r="F81" s="28">
        <v>0</v>
      </c>
      <c r="G81" s="37">
        <v>0</v>
      </c>
      <c r="H81" s="3">
        <v>30000</v>
      </c>
      <c r="I81" s="29">
        <v>0.14</v>
      </c>
      <c r="J81" s="28">
        <v>0</v>
      </c>
      <c r="K81" s="30">
        <f t="shared" si="0"/>
        <v>0</v>
      </c>
    </row>
    <row r="82" spans="1:11" ht="24.75" customHeight="1">
      <c r="A82" s="20">
        <v>73</v>
      </c>
      <c r="B82" s="44" t="s">
        <v>73</v>
      </c>
      <c r="C82" s="45"/>
      <c r="D82" s="3">
        <v>1130376</v>
      </c>
      <c r="E82" s="29">
        <v>0.01</v>
      </c>
      <c r="F82" s="28">
        <v>0</v>
      </c>
      <c r="G82" s="37">
        <v>0</v>
      </c>
      <c r="H82" s="3">
        <v>30000</v>
      </c>
      <c r="I82" s="23">
        <v>0.14</v>
      </c>
      <c r="J82" s="28">
        <v>0</v>
      </c>
      <c r="K82" s="30">
        <f t="shared" si="0"/>
        <v>0</v>
      </c>
    </row>
    <row r="83" spans="1:11" ht="24.75" customHeight="1">
      <c r="A83" s="25">
        <v>74</v>
      </c>
      <c r="B83" s="44" t="s">
        <v>74</v>
      </c>
      <c r="C83" s="45"/>
      <c r="D83" s="3">
        <v>0</v>
      </c>
      <c r="E83" s="29">
        <v>0</v>
      </c>
      <c r="F83" s="28">
        <v>0</v>
      </c>
      <c r="G83" s="37">
        <v>0</v>
      </c>
      <c r="H83" s="3">
        <v>30000</v>
      </c>
      <c r="I83" s="29">
        <v>0.14</v>
      </c>
      <c r="J83" s="28">
        <v>0</v>
      </c>
      <c r="K83" s="30">
        <f t="shared" si="0"/>
        <v>0</v>
      </c>
    </row>
    <row r="84" spans="1:11" ht="24.75" customHeight="1">
      <c r="A84" s="20">
        <v>75</v>
      </c>
      <c r="B84" s="44" t="s">
        <v>75</v>
      </c>
      <c r="C84" s="45"/>
      <c r="D84" s="3">
        <v>411120</v>
      </c>
      <c r="E84" s="29">
        <v>0</v>
      </c>
      <c r="F84" s="28">
        <v>0</v>
      </c>
      <c r="G84" s="37">
        <v>0</v>
      </c>
      <c r="H84" s="3">
        <v>30000</v>
      </c>
      <c r="I84" s="23">
        <v>0.14</v>
      </c>
      <c r="J84" s="28">
        <v>0</v>
      </c>
      <c r="K84" s="30">
        <f t="shared" si="0"/>
        <v>0</v>
      </c>
    </row>
    <row r="85" spans="1:12" ht="24.75" customHeight="1">
      <c r="A85" s="25">
        <v>76</v>
      </c>
      <c r="B85" s="44" t="s">
        <v>83</v>
      </c>
      <c r="C85" s="45"/>
      <c r="D85" s="3">
        <v>4141104</v>
      </c>
      <c r="E85" s="29">
        <v>0.03</v>
      </c>
      <c r="F85" s="28">
        <v>0</v>
      </c>
      <c r="G85" s="37">
        <v>0</v>
      </c>
      <c r="H85" s="3">
        <v>30000</v>
      </c>
      <c r="I85" s="29">
        <v>0.14</v>
      </c>
      <c r="J85" s="28">
        <v>0</v>
      </c>
      <c r="K85" s="30">
        <f t="shared" si="0"/>
        <v>0</v>
      </c>
      <c r="L85" s="8"/>
    </row>
    <row r="86" spans="1:11" ht="24.75" customHeight="1">
      <c r="A86" s="20">
        <v>77</v>
      </c>
      <c r="B86" s="44" t="s">
        <v>76</v>
      </c>
      <c r="C86" s="45"/>
      <c r="D86" s="3">
        <v>5715528</v>
      </c>
      <c r="E86" s="29">
        <v>0.05</v>
      </c>
      <c r="F86" s="28">
        <v>0</v>
      </c>
      <c r="G86" s="37">
        <v>0</v>
      </c>
      <c r="H86" s="3">
        <v>30000</v>
      </c>
      <c r="I86" s="23">
        <v>0.14</v>
      </c>
      <c r="J86" s="28">
        <v>0</v>
      </c>
      <c r="K86" s="30">
        <f t="shared" si="0"/>
        <v>0</v>
      </c>
    </row>
    <row r="87" spans="1:11" ht="24.75" customHeight="1">
      <c r="A87" s="25">
        <v>78</v>
      </c>
      <c r="B87" s="44" t="s">
        <v>77</v>
      </c>
      <c r="C87" s="45"/>
      <c r="D87" s="3">
        <v>0</v>
      </c>
      <c r="E87" s="29">
        <v>0</v>
      </c>
      <c r="F87" s="28">
        <v>0</v>
      </c>
      <c r="G87" s="37">
        <v>0</v>
      </c>
      <c r="H87" s="3">
        <v>30000</v>
      </c>
      <c r="I87" s="29">
        <v>0.14</v>
      </c>
      <c r="J87" s="28">
        <v>0</v>
      </c>
      <c r="K87" s="30">
        <f t="shared" si="0"/>
        <v>0</v>
      </c>
    </row>
    <row r="88" spans="1:11" ht="24.75" customHeight="1">
      <c r="A88" s="20">
        <v>79</v>
      </c>
      <c r="B88" s="44" t="s">
        <v>87</v>
      </c>
      <c r="C88" s="45"/>
      <c r="D88" s="3">
        <v>0</v>
      </c>
      <c r="E88" s="29">
        <v>0</v>
      </c>
      <c r="F88" s="28">
        <v>0</v>
      </c>
      <c r="G88" s="37">
        <v>0</v>
      </c>
      <c r="H88" s="3">
        <v>30000</v>
      </c>
      <c r="I88" s="23">
        <v>0.14</v>
      </c>
      <c r="J88" s="28">
        <v>0</v>
      </c>
      <c r="K88" s="30">
        <f t="shared" si="0"/>
        <v>0</v>
      </c>
    </row>
    <row r="89" spans="1:11" ht="24.75" customHeight="1">
      <c r="A89" s="20"/>
      <c r="B89" s="38" t="s">
        <v>78</v>
      </c>
      <c r="C89" s="39"/>
      <c r="D89" s="28">
        <f aca="true" t="shared" si="1" ref="D89:K89">SUM(D6:D88)</f>
        <v>11769561877</v>
      </c>
      <c r="E89" s="40">
        <f t="shared" si="1"/>
        <v>99.99999999999997</v>
      </c>
      <c r="F89" s="28">
        <f t="shared" si="1"/>
        <v>240528063</v>
      </c>
      <c r="G89" s="37">
        <f t="shared" si="1"/>
        <v>99.99999999999999</v>
      </c>
      <c r="H89" s="28">
        <f t="shared" si="1"/>
        <v>21106400</v>
      </c>
      <c r="I89" s="37">
        <f t="shared" si="1"/>
        <v>100.00000000000011</v>
      </c>
      <c r="J89" s="28">
        <f t="shared" si="1"/>
        <v>15018705</v>
      </c>
      <c r="K89" s="37">
        <f t="shared" si="1"/>
        <v>100</v>
      </c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3.5">
      <c r="A92" s="1"/>
      <c r="B92" s="1"/>
      <c r="C92" s="1"/>
      <c r="D92" s="2"/>
      <c r="E92" s="2"/>
      <c r="F92" s="2"/>
      <c r="G92" s="2"/>
      <c r="H92" s="2"/>
      <c r="I92" s="1"/>
      <c r="J92" s="2"/>
      <c r="K92" s="1"/>
    </row>
  </sheetData>
  <sheetProtection/>
  <mergeCells count="47">
    <mergeCell ref="D1:I1"/>
    <mergeCell ref="J50:K50"/>
    <mergeCell ref="A50:A51"/>
    <mergeCell ref="D50:E50"/>
    <mergeCell ref="F50:G50"/>
    <mergeCell ref="H50:I50"/>
    <mergeCell ref="B79:C79"/>
    <mergeCell ref="B73:C73"/>
    <mergeCell ref="B74:C74"/>
    <mergeCell ref="B75:C75"/>
    <mergeCell ref="B76:C76"/>
    <mergeCell ref="B80:C80"/>
    <mergeCell ref="B77:C77"/>
    <mergeCell ref="B78:C78"/>
    <mergeCell ref="B81:C81"/>
    <mergeCell ref="B86:C86"/>
    <mergeCell ref="B87:C87"/>
    <mergeCell ref="B82:C82"/>
    <mergeCell ref="B83:C83"/>
    <mergeCell ref="B84:C84"/>
    <mergeCell ref="B85:C85"/>
    <mergeCell ref="B67:C6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55:C55"/>
    <mergeCell ref="B61:C61"/>
    <mergeCell ref="B88:C88"/>
    <mergeCell ref="J3:K3"/>
    <mergeCell ref="A3:A4"/>
    <mergeCell ref="D3:E3"/>
    <mergeCell ref="F3:G3"/>
    <mergeCell ref="H3:I3"/>
    <mergeCell ref="B53:C53"/>
    <mergeCell ref="B54:C54"/>
  </mergeCells>
  <printOptions/>
  <pageMargins left="1.1811023622047245" right="0.1968503937007874" top="0.3937007874015748" bottom="0" header="0.5118110236220472" footer="0.5118110236220472"/>
  <pageSetup horizontalDpi="600" verticalDpi="6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yamaguchi</cp:lastModifiedBy>
  <cp:lastPrinted>2019-11-27T01:31:39Z</cp:lastPrinted>
  <dcterms:created xsi:type="dcterms:W3CDTF">2008-07-07T00:46:04Z</dcterms:created>
  <dcterms:modified xsi:type="dcterms:W3CDTF">2020-10-08T07:34:13Z</dcterms:modified>
  <cp:category/>
  <cp:version/>
  <cp:contentType/>
  <cp:contentStatus/>
</cp:coreProperties>
</file>