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7190" windowHeight="1303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(会館除く)'!$A$1:$K$90</definedName>
  </definedNames>
  <calcPr fullCalcOnLoad="1"/>
</workbook>
</file>

<file path=xl/sharedStrings.xml><?xml version="1.0" encoding="utf-8"?>
<sst xmlns="http://schemas.openxmlformats.org/spreadsheetml/2006/main" count="126" uniqueCount="92">
  <si>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</si>
  <si>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</si>
  <si>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</si>
  <si>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</si>
  <si>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</si>
  <si>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</si>
  <si>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</si>
  <si>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</si>
  <si>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</si>
  <si>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</si>
  <si>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</si>
  <si>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</si>
  <si>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</si>
  <si>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</si>
  <si>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</si>
  <si>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</si>
  <si>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</si>
  <si>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</si>
  <si>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</si>
  <si>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</si>
  <si>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</si>
  <si>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</si>
  <si>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</si>
  <si>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</si>
  <si>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</si>
  <si>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</si>
  <si>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</si>
  <si>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</si>
  <si>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</si>
  <si>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</si>
  <si>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</si>
  <si>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</si>
  <si>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</si>
  <si>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</si>
  <si>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</si>
  <si>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</si>
  <si>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</si>
  <si>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</si>
  <si>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</si>
  <si>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</si>
  <si>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</si>
  <si>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</si>
  <si>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</si>
  <si>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</si>
  <si>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</si>
  <si>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</si>
  <si>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</si>
  <si>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</si>
  <si>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</si>
  <si>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</si>
  <si>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</si>
  <si>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</si>
  <si>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</si>
  <si>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</si>
  <si>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</si>
  <si>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</si>
  <si>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</si>
  <si>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</si>
  <si>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</si>
  <si>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</si>
  <si>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</si>
  <si>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</si>
  <si>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</si>
  <si>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</si>
  <si>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</si>
  <si>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</si>
  <si>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</si>
  <si>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</si>
  <si>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</si>
  <si>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</si>
  <si>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</si>
  <si>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</si>
  <si>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</si>
  <si>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</si>
  <si>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</si>
  <si>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</si>
  <si>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</si>
  <si>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</si>
  <si>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</si>
  <si>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</si>
  <si>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</si>
  <si>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</si>
  <si>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</si>
  <si>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</si>
  <si>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</si>
  <si>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</si>
  <si>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</si>
  <si>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</si>
  <si>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</si>
  <si>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</si>
  <si>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</si>
  <si>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令和３年度　共同処理する事務別負担割合一覧表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</si>
</sst>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44" t="s">
        <v>91</v>
      </c>
      <c r="E1" s="45"/>
      <c r="F1" s="45"/>
      <c r="G1" s="45"/>
      <c r="H1" s="45"/>
      <c r="I1" s="45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50" t="s">
        <v>87</v>
      </c>
      <c r="B3" s="10"/>
      <c r="C3" s="11" t="s">
        <v>81</v>
      </c>
      <c r="D3" s="48" t="s">
        <v>41</v>
      </c>
      <c r="E3" s="49"/>
      <c r="F3" s="48" t="s">
        <v>44</v>
      </c>
      <c r="G3" s="49"/>
      <c r="H3" s="48" t="s">
        <v>39</v>
      </c>
      <c r="I3" s="49"/>
      <c r="J3" s="48" t="s">
        <v>40</v>
      </c>
      <c r="K3" s="49"/>
    </row>
    <row r="4" spans="1:11" ht="24.75" customHeight="1">
      <c r="A4" s="50"/>
      <c r="B4" s="12" t="s">
        <v>80</v>
      </c>
      <c r="C4" s="13"/>
      <c r="D4" s="14" t="s">
        <v>84</v>
      </c>
      <c r="E4" s="15" t="s">
        <v>78</v>
      </c>
      <c r="F4" s="14" t="s">
        <v>84</v>
      </c>
      <c r="G4" s="15" t="s">
        <v>78</v>
      </c>
      <c r="H4" s="14" t="s">
        <v>84</v>
      </c>
      <c r="I4" s="15" t="s">
        <v>78</v>
      </c>
      <c r="J4" s="14" t="s">
        <v>84</v>
      </c>
      <c r="K4" s="15" t="s">
        <v>78</v>
      </c>
    </row>
    <row r="5" spans="1:11" ht="12.75" customHeight="1">
      <c r="A5" s="16"/>
      <c r="B5" s="17"/>
      <c r="C5" s="18"/>
      <c r="D5" s="19" t="s">
        <v>83</v>
      </c>
      <c r="E5" s="19" t="s">
        <v>88</v>
      </c>
      <c r="F5" s="19" t="s">
        <v>83</v>
      </c>
      <c r="G5" s="19" t="s">
        <v>88</v>
      </c>
      <c r="H5" s="19" t="s">
        <v>83</v>
      </c>
      <c r="I5" s="19" t="s">
        <v>88</v>
      </c>
      <c r="J5" s="19" t="s">
        <v>83</v>
      </c>
      <c r="K5" s="19" t="s">
        <v>88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/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602171976</v>
      </c>
      <c r="E7" s="29">
        <v>5.53</v>
      </c>
      <c r="F7" s="3">
        <v>0</v>
      </c>
      <c r="G7" s="30">
        <v>0</v>
      </c>
      <c r="H7" s="3">
        <v>1100800</v>
      </c>
      <c r="I7" s="30">
        <v>5.4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274724040</v>
      </c>
      <c r="E8" s="29">
        <v>2.52</v>
      </c>
      <c r="F8" s="3">
        <v>0</v>
      </c>
      <c r="G8" s="30">
        <v>0</v>
      </c>
      <c r="H8" s="3">
        <v>400400</v>
      </c>
      <c r="I8" s="30">
        <v>1.96</v>
      </c>
      <c r="J8" s="3">
        <v>0</v>
      </c>
      <c r="K8" s="30">
        <v>0</v>
      </c>
    </row>
    <row r="9" spans="1:12" ht="24.75" customHeight="1">
      <c r="A9" s="25">
        <v>4</v>
      </c>
      <c r="B9" s="26" t="s">
        <v>2</v>
      </c>
      <c r="C9" s="27"/>
      <c r="D9" s="3">
        <v>168084960</v>
      </c>
      <c r="E9" s="29">
        <v>1.54</v>
      </c>
      <c r="F9" s="3">
        <v>0</v>
      </c>
      <c r="G9" s="30">
        <v>0</v>
      </c>
      <c r="H9" s="3">
        <v>404000</v>
      </c>
      <c r="I9" s="30">
        <v>1.98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602816784</v>
      </c>
      <c r="E10" s="29">
        <v>5.53</v>
      </c>
      <c r="F10" s="3">
        <v>11218189</v>
      </c>
      <c r="G10" s="30">
        <v>4.66</v>
      </c>
      <c r="H10" s="3">
        <v>922000</v>
      </c>
      <c r="I10" s="30">
        <v>4.52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362072568</v>
      </c>
      <c r="E11" s="29">
        <v>3.32</v>
      </c>
      <c r="F11" s="3">
        <v>12627265</v>
      </c>
      <c r="G11" s="30">
        <v>5.24</v>
      </c>
      <c r="H11" s="3">
        <v>772000</v>
      </c>
      <c r="I11" s="30">
        <v>3.79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189939676</v>
      </c>
      <c r="E12" s="29">
        <v>1.74</v>
      </c>
      <c r="F12" s="3">
        <v>7082853</v>
      </c>
      <c r="G12" s="30">
        <v>2.94</v>
      </c>
      <c r="H12" s="3">
        <v>400400</v>
      </c>
      <c r="I12" s="30">
        <v>1.96</v>
      </c>
      <c r="J12" s="3">
        <v>986000</v>
      </c>
      <c r="K12" s="30">
        <v>6.57</v>
      </c>
    </row>
    <row r="13" spans="1:11" ht="24.75" customHeight="1">
      <c r="A13" s="25">
        <v>8</v>
      </c>
      <c r="B13" s="26" t="s">
        <v>6</v>
      </c>
      <c r="C13" s="27"/>
      <c r="D13" s="3">
        <v>178494792</v>
      </c>
      <c r="E13" s="29">
        <v>1.64</v>
      </c>
      <c r="F13" s="3">
        <v>6883670</v>
      </c>
      <c r="G13" s="30">
        <v>2.86</v>
      </c>
      <c r="H13" s="3">
        <v>400400</v>
      </c>
      <c r="I13" s="30">
        <v>1.96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864675360</v>
      </c>
      <c r="E14" s="29">
        <v>7.93</v>
      </c>
      <c r="F14" s="3">
        <v>29728488</v>
      </c>
      <c r="G14" s="30">
        <v>12.34</v>
      </c>
      <c r="H14" s="3">
        <v>943600</v>
      </c>
      <c r="I14" s="30">
        <v>4.63</v>
      </c>
      <c r="J14" s="3">
        <v>1077000</v>
      </c>
      <c r="K14" s="30">
        <v>7.180000000000001</v>
      </c>
    </row>
    <row r="15" spans="1:11" ht="24.75" customHeight="1">
      <c r="A15" s="25">
        <v>10</v>
      </c>
      <c r="B15" s="26" t="s">
        <v>8</v>
      </c>
      <c r="C15" s="27"/>
      <c r="D15" s="3">
        <v>320811243</v>
      </c>
      <c r="E15" s="29">
        <v>2.94</v>
      </c>
      <c r="F15" s="3">
        <v>13764044</v>
      </c>
      <c r="G15" s="30">
        <v>5.72</v>
      </c>
      <c r="H15" s="3">
        <v>779200</v>
      </c>
      <c r="I15" s="30">
        <v>3.82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288686207</v>
      </c>
      <c r="E16" s="29">
        <v>2.65</v>
      </c>
      <c r="F16" s="3">
        <v>13782048</v>
      </c>
      <c r="G16" s="30">
        <v>5.72</v>
      </c>
      <c r="H16" s="3">
        <v>772000</v>
      </c>
      <c r="I16" s="30">
        <v>3.79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690308974</v>
      </c>
      <c r="E17" s="29">
        <v>6.33</v>
      </c>
      <c r="F17" s="3">
        <v>0</v>
      </c>
      <c r="G17" s="30">
        <v>0</v>
      </c>
      <c r="H17" s="3">
        <v>1093600</v>
      </c>
      <c r="I17" s="30">
        <v>5.36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284827608</v>
      </c>
      <c r="E18" s="29">
        <v>2.61</v>
      </c>
      <c r="F18" s="3">
        <v>0</v>
      </c>
      <c r="G18" s="30">
        <v>0</v>
      </c>
      <c r="H18" s="3">
        <v>557600</v>
      </c>
      <c r="I18" s="30">
        <v>2.73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600203040</v>
      </c>
      <c r="E19" s="29">
        <v>5.51</v>
      </c>
      <c r="F19" s="3">
        <v>0</v>
      </c>
      <c r="G19" s="30">
        <v>0</v>
      </c>
      <c r="H19" s="3">
        <v>764800</v>
      </c>
      <c r="I19" s="30">
        <v>3.75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150944016</v>
      </c>
      <c r="E20" s="29">
        <v>1.39</v>
      </c>
      <c r="F20" s="3">
        <v>11027479</v>
      </c>
      <c r="G20" s="30">
        <v>4.58</v>
      </c>
      <c r="H20" s="3">
        <v>572000</v>
      </c>
      <c r="I20" s="30">
        <v>2.8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605524128</v>
      </c>
      <c r="E21" s="29">
        <v>5.56</v>
      </c>
      <c r="F21" s="3">
        <v>10220858</v>
      </c>
      <c r="G21" s="30">
        <v>4.24</v>
      </c>
      <c r="H21" s="3">
        <v>779200</v>
      </c>
      <c r="I21" s="30">
        <v>3.82</v>
      </c>
      <c r="J21" s="3">
        <v>1623000</v>
      </c>
      <c r="K21" s="30">
        <v>10.82</v>
      </c>
    </row>
    <row r="22" spans="1:11" ht="24.75" customHeight="1">
      <c r="A22" s="25">
        <v>17</v>
      </c>
      <c r="B22" s="26" t="s">
        <v>14</v>
      </c>
      <c r="C22" s="27"/>
      <c r="D22" s="3">
        <v>437816400</v>
      </c>
      <c r="E22" s="29">
        <v>4.02</v>
      </c>
      <c r="F22" s="3">
        <v>13218036</v>
      </c>
      <c r="G22" s="30">
        <v>5.49</v>
      </c>
      <c r="H22" s="3">
        <v>772000</v>
      </c>
      <c r="I22" s="30">
        <v>3.79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191838312</v>
      </c>
      <c r="E23" s="29">
        <v>1.76</v>
      </c>
      <c r="F23" s="3">
        <v>0</v>
      </c>
      <c r="G23" s="30">
        <v>0</v>
      </c>
      <c r="H23" s="3">
        <v>557600</v>
      </c>
      <c r="I23" s="30">
        <v>2.73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85</v>
      </c>
      <c r="C24" s="27"/>
      <c r="D24" s="3">
        <v>264520752</v>
      </c>
      <c r="E24" s="29">
        <v>2.43</v>
      </c>
      <c r="F24" s="3">
        <v>12480326</v>
      </c>
      <c r="G24" s="30">
        <v>5.18</v>
      </c>
      <c r="H24" s="3">
        <v>936400</v>
      </c>
      <c r="I24" s="30">
        <v>4.59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31185060</v>
      </c>
      <c r="E25" s="29">
        <v>0.29</v>
      </c>
      <c r="F25" s="3">
        <v>1084773</v>
      </c>
      <c r="G25" s="30">
        <v>0.45</v>
      </c>
      <c r="H25" s="3">
        <v>155200</v>
      </c>
      <c r="I25" s="30">
        <v>0.76</v>
      </c>
      <c r="J25" s="3">
        <v>295000</v>
      </c>
      <c r="K25" s="30">
        <v>1.97</v>
      </c>
    </row>
    <row r="26" spans="1:11" ht="24.75" customHeight="1">
      <c r="A26" s="25">
        <v>21</v>
      </c>
      <c r="B26" s="26" t="s">
        <v>16</v>
      </c>
      <c r="C26" s="27"/>
      <c r="D26" s="3">
        <v>57918734</v>
      </c>
      <c r="E26" s="29">
        <v>0.53</v>
      </c>
      <c r="F26" s="3">
        <v>1607078</v>
      </c>
      <c r="G26" s="30">
        <v>0.67</v>
      </c>
      <c r="H26" s="3">
        <v>158800</v>
      </c>
      <c r="I26" s="30">
        <v>0.78</v>
      </c>
      <c r="J26" s="3">
        <v>514000</v>
      </c>
      <c r="K26" s="30">
        <v>3.43</v>
      </c>
    </row>
    <row r="27" spans="1:11" ht="24.75" customHeight="1">
      <c r="A27" s="25">
        <v>22</v>
      </c>
      <c r="B27" s="26" t="s">
        <v>17</v>
      </c>
      <c r="C27" s="27"/>
      <c r="D27" s="3">
        <v>302078400</v>
      </c>
      <c r="E27" s="29">
        <v>2.77</v>
      </c>
      <c r="F27" s="3">
        <v>10002920</v>
      </c>
      <c r="G27" s="30">
        <v>4.15</v>
      </c>
      <c r="H27" s="3">
        <v>557600</v>
      </c>
      <c r="I27" s="30">
        <v>2.73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189234864</v>
      </c>
      <c r="E28" s="29">
        <v>1.74</v>
      </c>
      <c r="F28" s="3">
        <v>6700575</v>
      </c>
      <c r="G28" s="30">
        <v>2.78</v>
      </c>
      <c r="H28" s="3">
        <v>250400</v>
      </c>
      <c r="I28" s="30">
        <v>1.23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163435104</v>
      </c>
      <c r="E29" s="29">
        <v>1.5</v>
      </c>
      <c r="F29" s="3">
        <v>5943133</v>
      </c>
      <c r="G29" s="30">
        <v>2.47</v>
      </c>
      <c r="H29" s="3">
        <v>243200</v>
      </c>
      <c r="I29" s="30">
        <v>1.19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112684729</v>
      </c>
      <c r="E30" s="29">
        <v>1.03</v>
      </c>
      <c r="F30" s="3">
        <v>5325430</v>
      </c>
      <c r="G30" s="30">
        <v>2.21</v>
      </c>
      <c r="H30" s="3">
        <v>393200</v>
      </c>
      <c r="I30" s="30">
        <v>1.93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117804864</v>
      </c>
      <c r="E31" s="29">
        <v>1.08</v>
      </c>
      <c r="F31" s="3">
        <v>3310065</v>
      </c>
      <c r="G31" s="30">
        <v>1.37</v>
      </c>
      <c r="H31" s="3">
        <v>236000</v>
      </c>
      <c r="I31" s="30">
        <v>1.16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131970048</v>
      </c>
      <c r="E32" s="29">
        <v>1.21</v>
      </c>
      <c r="F32" s="3">
        <v>5809841</v>
      </c>
      <c r="G32" s="30">
        <v>2.41</v>
      </c>
      <c r="H32" s="3">
        <v>243200</v>
      </c>
      <c r="I32" s="30">
        <v>1.19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137295540</v>
      </c>
      <c r="E33" s="29">
        <v>1.26</v>
      </c>
      <c r="F33" s="3">
        <v>6562191</v>
      </c>
      <c r="G33" s="30">
        <v>2.73</v>
      </c>
      <c r="H33" s="3">
        <v>243200</v>
      </c>
      <c r="I33" s="30">
        <v>1.19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263995356</v>
      </c>
      <c r="E34" s="29">
        <v>2.42</v>
      </c>
      <c r="F34" s="3">
        <v>9348722</v>
      </c>
      <c r="G34" s="30">
        <v>3.88</v>
      </c>
      <c r="H34" s="3">
        <v>400400</v>
      </c>
      <c r="I34" s="30">
        <v>1.96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182660211</v>
      </c>
      <c r="E35" s="29">
        <v>1.68</v>
      </c>
      <c r="F35" s="3">
        <v>4040047</v>
      </c>
      <c r="G35" s="30">
        <v>1.68</v>
      </c>
      <c r="H35" s="3">
        <v>243200</v>
      </c>
      <c r="I35" s="30">
        <v>1.19</v>
      </c>
      <c r="J35" s="3">
        <v>695000</v>
      </c>
      <c r="K35" s="30">
        <v>4.63</v>
      </c>
    </row>
    <row r="36" spans="1:11" ht="24.75" customHeight="1">
      <c r="A36" s="25">
        <v>31</v>
      </c>
      <c r="B36" s="26" t="s">
        <v>26</v>
      </c>
      <c r="C36" s="27"/>
      <c r="D36" s="3">
        <v>101693376</v>
      </c>
      <c r="E36" s="29">
        <v>0.93</v>
      </c>
      <c r="F36" s="3">
        <v>3366652</v>
      </c>
      <c r="G36" s="30">
        <v>1.4</v>
      </c>
      <c r="H36" s="3">
        <v>236000</v>
      </c>
      <c r="I36" s="30">
        <v>1.15</v>
      </c>
      <c r="J36" s="3">
        <v>514000</v>
      </c>
      <c r="K36" s="30">
        <v>3.43</v>
      </c>
    </row>
    <row r="37" spans="1:11" ht="24.75" customHeight="1">
      <c r="A37" s="25">
        <v>32</v>
      </c>
      <c r="B37" s="26" t="s">
        <v>27</v>
      </c>
      <c r="C37" s="27"/>
      <c r="D37" s="3">
        <v>127800060</v>
      </c>
      <c r="E37" s="29">
        <v>1.17</v>
      </c>
      <c r="F37" s="3">
        <v>8347386</v>
      </c>
      <c r="G37" s="30">
        <v>3.47</v>
      </c>
      <c r="H37" s="3">
        <v>407600</v>
      </c>
      <c r="I37" s="30">
        <v>2</v>
      </c>
      <c r="J37" s="3">
        <v>1659000</v>
      </c>
      <c r="K37" s="30">
        <v>11.06</v>
      </c>
    </row>
    <row r="38" spans="1:11" ht="24.75" customHeight="1">
      <c r="A38" s="25">
        <v>33</v>
      </c>
      <c r="B38" s="26" t="s">
        <v>28</v>
      </c>
      <c r="C38" s="27"/>
      <c r="D38" s="3">
        <v>83701296</v>
      </c>
      <c r="E38" s="29">
        <v>0.77</v>
      </c>
      <c r="F38" s="3">
        <v>1139785</v>
      </c>
      <c r="G38" s="30">
        <v>0.47</v>
      </c>
      <c r="H38" s="3">
        <v>158800</v>
      </c>
      <c r="I38" s="30">
        <v>0.78</v>
      </c>
      <c r="J38" s="3">
        <v>168000</v>
      </c>
      <c r="K38" s="30">
        <v>1.1199999999999999</v>
      </c>
    </row>
    <row r="39" spans="1:11" ht="24.75" customHeight="1">
      <c r="A39" s="25">
        <v>34</v>
      </c>
      <c r="B39" s="26" t="s">
        <v>29</v>
      </c>
      <c r="C39" s="27"/>
      <c r="D39" s="3">
        <v>85119552</v>
      </c>
      <c r="E39" s="29">
        <v>0.78</v>
      </c>
      <c r="F39" s="3">
        <v>2006201</v>
      </c>
      <c r="G39" s="30">
        <v>0.83</v>
      </c>
      <c r="H39" s="3">
        <v>158800</v>
      </c>
      <c r="I39" s="30">
        <v>0.78</v>
      </c>
      <c r="J39" s="3">
        <v>168000</v>
      </c>
      <c r="K39" s="30">
        <v>1.1199999999999999</v>
      </c>
    </row>
    <row r="40" spans="1:11" ht="24.75" customHeight="1">
      <c r="A40" s="25">
        <v>35</v>
      </c>
      <c r="B40" s="26" t="s">
        <v>30</v>
      </c>
      <c r="C40" s="27"/>
      <c r="D40" s="3">
        <v>242417814</v>
      </c>
      <c r="E40" s="29">
        <v>2.22</v>
      </c>
      <c r="F40" s="3">
        <v>3444491</v>
      </c>
      <c r="G40" s="30">
        <v>1.43</v>
      </c>
      <c r="H40" s="3">
        <v>236000</v>
      </c>
      <c r="I40" s="30">
        <v>1.16</v>
      </c>
      <c r="J40" s="3">
        <v>423000</v>
      </c>
      <c r="K40" s="30">
        <v>2.82</v>
      </c>
    </row>
    <row r="41" spans="1:11" ht="24.75" customHeight="1">
      <c r="A41" s="25">
        <v>36</v>
      </c>
      <c r="B41" s="26" t="s">
        <v>31</v>
      </c>
      <c r="C41" s="27"/>
      <c r="D41" s="3">
        <v>107816097</v>
      </c>
      <c r="E41" s="29">
        <v>0.99</v>
      </c>
      <c r="F41" s="3">
        <v>3367293</v>
      </c>
      <c r="G41" s="30">
        <v>1.4</v>
      </c>
      <c r="H41" s="3">
        <v>236000</v>
      </c>
      <c r="I41" s="30">
        <v>1.16</v>
      </c>
      <c r="J41" s="3">
        <v>277000</v>
      </c>
      <c r="K41" s="30">
        <v>1.85</v>
      </c>
    </row>
    <row r="42" spans="1:11" ht="24.75" customHeight="1">
      <c r="A42" s="25">
        <v>37</v>
      </c>
      <c r="B42" s="26" t="s">
        <v>32</v>
      </c>
      <c r="C42" s="27"/>
      <c r="D42" s="3">
        <v>139629036</v>
      </c>
      <c r="E42" s="29">
        <v>1.28</v>
      </c>
      <c r="F42" s="3">
        <v>2885026</v>
      </c>
      <c r="G42" s="30">
        <v>1.2</v>
      </c>
      <c r="H42" s="3">
        <v>243200</v>
      </c>
      <c r="I42" s="30">
        <v>1.19</v>
      </c>
      <c r="J42" s="3">
        <v>2350000</v>
      </c>
      <c r="K42" s="30">
        <v>15.66</v>
      </c>
    </row>
    <row r="43" spans="1:11" ht="24.75" customHeight="1">
      <c r="A43" s="25">
        <v>38</v>
      </c>
      <c r="B43" s="26" t="s">
        <v>33</v>
      </c>
      <c r="C43" s="27"/>
      <c r="D43" s="3">
        <v>204559807</v>
      </c>
      <c r="E43" s="29">
        <v>1.88</v>
      </c>
      <c r="F43" s="3">
        <v>3596390</v>
      </c>
      <c r="G43" s="30">
        <v>1.49</v>
      </c>
      <c r="H43" s="3">
        <v>407600</v>
      </c>
      <c r="I43" s="30">
        <v>2</v>
      </c>
      <c r="J43" s="3">
        <v>732000</v>
      </c>
      <c r="K43" s="30">
        <v>4.88</v>
      </c>
    </row>
    <row r="44" spans="1:11" ht="24.75" customHeight="1">
      <c r="A44" s="25">
        <v>39</v>
      </c>
      <c r="B44" s="26" t="s">
        <v>34</v>
      </c>
      <c r="C44" s="27"/>
      <c r="D44" s="3">
        <v>160382496</v>
      </c>
      <c r="E44" s="29">
        <v>1.47</v>
      </c>
      <c r="F44" s="3">
        <v>1791537</v>
      </c>
      <c r="G44" s="30">
        <v>0.74</v>
      </c>
      <c r="H44" s="3">
        <v>250400</v>
      </c>
      <c r="I44" s="30">
        <v>1.23</v>
      </c>
      <c r="J44" s="3">
        <v>405000</v>
      </c>
      <c r="K44" s="30">
        <v>2.7</v>
      </c>
    </row>
    <row r="45" spans="1:11" ht="24.75" customHeight="1">
      <c r="A45" s="25">
        <v>40</v>
      </c>
      <c r="B45" s="26" t="s">
        <v>35</v>
      </c>
      <c r="C45" s="27"/>
      <c r="D45" s="3">
        <v>156151380</v>
      </c>
      <c r="E45" s="29">
        <v>1.43</v>
      </c>
      <c r="F45" s="3">
        <v>1665941</v>
      </c>
      <c r="G45" s="30">
        <v>0.69</v>
      </c>
      <c r="H45" s="3">
        <v>250400</v>
      </c>
      <c r="I45" s="30">
        <v>1.23</v>
      </c>
      <c r="J45" s="3">
        <v>532000</v>
      </c>
      <c r="K45" s="30">
        <v>3.55</v>
      </c>
    </row>
    <row r="46" spans="1:11" ht="24.75" customHeight="1">
      <c r="A46" s="25">
        <v>41</v>
      </c>
      <c r="B46" s="26" t="s">
        <v>36</v>
      </c>
      <c r="C46" s="27"/>
      <c r="D46" s="3">
        <v>109338432</v>
      </c>
      <c r="E46" s="29">
        <v>1</v>
      </c>
      <c r="F46" s="3">
        <v>2664421</v>
      </c>
      <c r="G46" s="30">
        <v>1.11</v>
      </c>
      <c r="H46" s="3">
        <v>243200</v>
      </c>
      <c r="I46" s="30">
        <v>1.19</v>
      </c>
      <c r="J46" s="3">
        <v>859000</v>
      </c>
      <c r="K46" s="30">
        <v>5.73</v>
      </c>
    </row>
    <row r="47" spans="1:11" ht="24.75" customHeight="1">
      <c r="A47" s="25">
        <v>42</v>
      </c>
      <c r="B47" s="26" t="s">
        <v>37</v>
      </c>
      <c r="C47" s="27"/>
      <c r="D47" s="3">
        <v>105761520</v>
      </c>
      <c r="E47" s="29">
        <v>0.97</v>
      </c>
      <c r="F47" s="3">
        <v>3198686</v>
      </c>
      <c r="G47" s="30">
        <v>1.33</v>
      </c>
      <c r="H47" s="3">
        <v>243200</v>
      </c>
      <c r="I47" s="30">
        <v>1.19</v>
      </c>
      <c r="J47" s="3">
        <v>968000</v>
      </c>
      <c r="K47" s="30">
        <v>6.45</v>
      </c>
    </row>
    <row r="48" spans="1:11" ht="24.75" customHeight="1">
      <c r="A48" s="25">
        <v>43</v>
      </c>
      <c r="B48" s="26" t="s">
        <v>38</v>
      </c>
      <c r="C48" s="27"/>
      <c r="D48" s="3">
        <v>121449639</v>
      </c>
      <c r="E48" s="29">
        <v>1.12</v>
      </c>
      <c r="F48" s="3">
        <v>1610373</v>
      </c>
      <c r="G48" s="30">
        <v>0.67</v>
      </c>
      <c r="H48" s="3">
        <v>236000</v>
      </c>
      <c r="I48" s="30">
        <v>1.15</v>
      </c>
      <c r="J48" s="3">
        <v>605000</v>
      </c>
      <c r="K48" s="30">
        <v>4.03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50" t="s">
        <v>89</v>
      </c>
      <c r="B50" s="10"/>
      <c r="C50" s="11" t="s">
        <v>81</v>
      </c>
      <c r="D50" s="48" t="s">
        <v>41</v>
      </c>
      <c r="E50" s="49"/>
      <c r="F50" s="48" t="s">
        <v>44</v>
      </c>
      <c r="G50" s="49"/>
      <c r="H50" s="48" t="s">
        <v>39</v>
      </c>
      <c r="I50" s="49"/>
      <c r="J50" s="48" t="s">
        <v>40</v>
      </c>
      <c r="K50" s="49"/>
    </row>
    <row r="51" spans="1:11" ht="24.75" customHeight="1">
      <c r="A51" s="50"/>
      <c r="B51" s="12" t="s">
        <v>80</v>
      </c>
      <c r="C51" s="13"/>
      <c r="D51" s="14" t="s">
        <v>84</v>
      </c>
      <c r="E51" s="15" t="s">
        <v>78</v>
      </c>
      <c r="F51" s="14" t="s">
        <v>84</v>
      </c>
      <c r="G51" s="15" t="s">
        <v>78</v>
      </c>
      <c r="H51" s="14" t="s">
        <v>84</v>
      </c>
      <c r="I51" s="15" t="s">
        <v>78</v>
      </c>
      <c r="J51" s="14" t="s">
        <v>84</v>
      </c>
      <c r="K51" s="15" t="s">
        <v>78</v>
      </c>
    </row>
    <row r="52" spans="1:11" ht="12" customHeight="1">
      <c r="A52" s="16"/>
      <c r="B52" s="17"/>
      <c r="C52" s="18"/>
      <c r="D52" s="19" t="s">
        <v>83</v>
      </c>
      <c r="E52" s="19" t="s">
        <v>88</v>
      </c>
      <c r="F52" s="19" t="s">
        <v>83</v>
      </c>
      <c r="G52" s="19" t="s">
        <v>88</v>
      </c>
      <c r="H52" s="19" t="s">
        <v>83</v>
      </c>
      <c r="I52" s="19" t="s">
        <v>88</v>
      </c>
      <c r="J52" s="19" t="s">
        <v>83</v>
      </c>
      <c r="K52" s="19" t="s">
        <v>88</v>
      </c>
    </row>
    <row r="53" spans="1:11" ht="24.75" customHeight="1">
      <c r="A53" s="20">
        <v>44</v>
      </c>
      <c r="B53" s="51" t="s">
        <v>46</v>
      </c>
      <c r="C53" s="52"/>
      <c r="D53" s="43">
        <v>6052140</v>
      </c>
      <c r="E53" s="23">
        <v>0.06</v>
      </c>
      <c r="F53" s="35">
        <v>0</v>
      </c>
      <c r="G53" s="36">
        <v>0</v>
      </c>
      <c r="H53" s="43">
        <v>30000</v>
      </c>
      <c r="I53" s="23">
        <v>0.15</v>
      </c>
      <c r="J53" s="35">
        <v>0</v>
      </c>
      <c r="K53" s="24">
        <v>0</v>
      </c>
    </row>
    <row r="54" spans="1:11" ht="24.75" customHeight="1">
      <c r="A54" s="25">
        <v>45</v>
      </c>
      <c r="B54" s="46" t="s">
        <v>47</v>
      </c>
      <c r="C54" s="47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3">
        <v>0.15</v>
      </c>
      <c r="J54" s="28">
        <v>0</v>
      </c>
      <c r="K54" s="30">
        <v>0</v>
      </c>
    </row>
    <row r="55" spans="1:11" ht="24.75" customHeight="1">
      <c r="A55" s="20">
        <v>46</v>
      </c>
      <c r="B55" s="46" t="s">
        <v>48</v>
      </c>
      <c r="C55" s="47"/>
      <c r="D55" s="3">
        <v>7443300</v>
      </c>
      <c r="E55" s="29">
        <v>0.07</v>
      </c>
      <c r="F55" s="28">
        <v>0</v>
      </c>
      <c r="G55" s="37">
        <v>0</v>
      </c>
      <c r="H55" s="3">
        <v>30000</v>
      </c>
      <c r="I55" s="23">
        <v>0.15</v>
      </c>
      <c r="J55" s="28">
        <v>0</v>
      </c>
      <c r="K55" s="30">
        <v>0</v>
      </c>
    </row>
    <row r="56" spans="1:11" ht="24.75" customHeight="1">
      <c r="A56" s="25">
        <v>47</v>
      </c>
      <c r="B56" s="46" t="s">
        <v>90</v>
      </c>
      <c r="C56" s="47"/>
      <c r="D56" s="3">
        <v>27669060</v>
      </c>
      <c r="E56" s="29">
        <v>0.25</v>
      </c>
      <c r="F56" s="28">
        <v>0</v>
      </c>
      <c r="G56" s="37">
        <v>0</v>
      </c>
      <c r="H56" s="3">
        <v>30000</v>
      </c>
      <c r="I56" s="23">
        <v>0.15</v>
      </c>
      <c r="J56" s="28">
        <v>0</v>
      </c>
      <c r="K56" s="30">
        <v>0</v>
      </c>
    </row>
    <row r="57" spans="1:11" ht="24.75" customHeight="1">
      <c r="A57" s="20">
        <v>48</v>
      </c>
      <c r="B57" s="46" t="s">
        <v>49</v>
      </c>
      <c r="C57" s="47"/>
      <c r="D57" s="3">
        <v>6467520</v>
      </c>
      <c r="E57" s="29">
        <v>0.06</v>
      </c>
      <c r="F57" s="28">
        <v>0</v>
      </c>
      <c r="G57" s="37">
        <v>0</v>
      </c>
      <c r="H57" s="3">
        <v>30000</v>
      </c>
      <c r="I57" s="23">
        <v>0.15</v>
      </c>
      <c r="J57" s="28">
        <v>0</v>
      </c>
      <c r="K57" s="30">
        <v>0</v>
      </c>
    </row>
    <row r="58" spans="1:11" ht="24.75" customHeight="1">
      <c r="A58" s="25">
        <v>49</v>
      </c>
      <c r="B58" s="46" t="s">
        <v>50</v>
      </c>
      <c r="C58" s="47"/>
      <c r="D58" s="3">
        <v>3351240</v>
      </c>
      <c r="E58" s="29">
        <v>0.03</v>
      </c>
      <c r="F58" s="28">
        <v>0</v>
      </c>
      <c r="G58" s="37">
        <v>0</v>
      </c>
      <c r="H58" s="3">
        <v>30000</v>
      </c>
      <c r="I58" s="23">
        <v>0.15</v>
      </c>
      <c r="J58" s="28">
        <v>0</v>
      </c>
      <c r="K58" s="30">
        <v>0</v>
      </c>
    </row>
    <row r="59" spans="1:11" ht="24.75" customHeight="1">
      <c r="A59" s="20">
        <v>50</v>
      </c>
      <c r="B59" s="46" t="s">
        <v>51</v>
      </c>
      <c r="C59" s="47"/>
      <c r="D59" s="3">
        <v>2279280</v>
      </c>
      <c r="E59" s="29">
        <v>0.02</v>
      </c>
      <c r="F59" s="28">
        <v>0</v>
      </c>
      <c r="G59" s="37">
        <v>0</v>
      </c>
      <c r="H59" s="3">
        <v>30000</v>
      </c>
      <c r="I59" s="23">
        <v>0.15</v>
      </c>
      <c r="J59" s="28">
        <v>0</v>
      </c>
      <c r="K59" s="30">
        <v>0</v>
      </c>
    </row>
    <row r="60" spans="1:11" ht="24.75" customHeight="1">
      <c r="A60" s="25">
        <v>51</v>
      </c>
      <c r="B60" s="46" t="s">
        <v>52</v>
      </c>
      <c r="C60" s="47"/>
      <c r="D60" s="3">
        <v>3205440</v>
      </c>
      <c r="E60" s="29">
        <v>0.03</v>
      </c>
      <c r="F60" s="28">
        <v>0</v>
      </c>
      <c r="G60" s="37">
        <v>0</v>
      </c>
      <c r="H60" s="3">
        <v>30000</v>
      </c>
      <c r="I60" s="23">
        <v>0.15</v>
      </c>
      <c r="J60" s="28">
        <v>0</v>
      </c>
      <c r="K60" s="30">
        <v>0</v>
      </c>
    </row>
    <row r="61" spans="1:11" ht="24.75" customHeight="1">
      <c r="A61" s="20">
        <v>52</v>
      </c>
      <c r="B61" s="46" t="s">
        <v>53</v>
      </c>
      <c r="C61" s="47"/>
      <c r="D61" s="3">
        <v>7478856</v>
      </c>
      <c r="E61" s="29">
        <v>0.07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v>0</v>
      </c>
    </row>
    <row r="62" spans="1:11" ht="24.75" customHeight="1">
      <c r="A62" s="25">
        <v>53</v>
      </c>
      <c r="B62" s="46" t="s">
        <v>54</v>
      </c>
      <c r="C62" s="47"/>
      <c r="D62" s="3">
        <v>23175072</v>
      </c>
      <c r="E62" s="29">
        <v>0.21</v>
      </c>
      <c r="F62" s="28">
        <v>0</v>
      </c>
      <c r="G62" s="37">
        <v>0</v>
      </c>
      <c r="H62" s="3">
        <v>30000</v>
      </c>
      <c r="I62" s="29">
        <v>0.15</v>
      </c>
      <c r="J62" s="28">
        <v>0</v>
      </c>
      <c r="K62" s="30">
        <v>0</v>
      </c>
    </row>
    <row r="63" spans="1:11" ht="24.75" customHeight="1">
      <c r="A63" s="20">
        <v>54</v>
      </c>
      <c r="B63" s="46" t="s">
        <v>79</v>
      </c>
      <c r="C63" s="47"/>
      <c r="D63" s="3">
        <v>54669816</v>
      </c>
      <c r="E63" s="29">
        <v>0.5</v>
      </c>
      <c r="F63" s="28">
        <v>0</v>
      </c>
      <c r="G63" s="37">
        <v>0</v>
      </c>
      <c r="H63" s="3">
        <v>30000</v>
      </c>
      <c r="I63" s="29">
        <v>0.15</v>
      </c>
      <c r="J63" s="28">
        <v>0</v>
      </c>
      <c r="K63" s="30">
        <v>0</v>
      </c>
    </row>
    <row r="64" spans="1:11" ht="24.75" customHeight="1">
      <c r="A64" s="25">
        <v>55</v>
      </c>
      <c r="B64" s="46" t="s">
        <v>55</v>
      </c>
      <c r="C64" s="47"/>
      <c r="D64" s="3">
        <v>3010920</v>
      </c>
      <c r="E64" s="29">
        <v>0.03</v>
      </c>
      <c r="F64" s="28">
        <v>0</v>
      </c>
      <c r="G64" s="37">
        <v>0</v>
      </c>
      <c r="H64" s="3">
        <v>30000</v>
      </c>
      <c r="I64" s="29">
        <v>0.15</v>
      </c>
      <c r="J64" s="28">
        <v>0</v>
      </c>
      <c r="K64" s="30">
        <v>0</v>
      </c>
    </row>
    <row r="65" spans="1:11" ht="24.75" customHeight="1">
      <c r="A65" s="20">
        <v>56</v>
      </c>
      <c r="B65" s="46" t="s">
        <v>56</v>
      </c>
      <c r="C65" s="47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0.15</v>
      </c>
      <c r="J65" s="28">
        <v>0</v>
      </c>
      <c r="K65" s="30">
        <v>0</v>
      </c>
    </row>
    <row r="66" spans="1:11" ht="24.75" customHeight="1">
      <c r="A66" s="25">
        <v>57</v>
      </c>
      <c r="B66" s="46" t="s">
        <v>57</v>
      </c>
      <c r="C66" s="47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9">
        <v>0.15</v>
      </c>
      <c r="J66" s="28">
        <v>0</v>
      </c>
      <c r="K66" s="30">
        <v>0</v>
      </c>
    </row>
    <row r="67" spans="1:11" ht="24.75" customHeight="1">
      <c r="A67" s="20">
        <v>58</v>
      </c>
      <c r="B67" s="46" t="s">
        <v>58</v>
      </c>
      <c r="C67" s="47"/>
      <c r="D67" s="3">
        <v>41647680</v>
      </c>
      <c r="E67" s="29">
        <v>0.38</v>
      </c>
      <c r="F67" s="28">
        <v>0</v>
      </c>
      <c r="G67" s="37">
        <v>0</v>
      </c>
      <c r="H67" s="3">
        <v>30000</v>
      </c>
      <c r="I67" s="29">
        <v>0.15</v>
      </c>
      <c r="J67" s="28">
        <v>0</v>
      </c>
      <c r="K67" s="30">
        <v>0</v>
      </c>
    </row>
    <row r="68" spans="1:11" ht="24.75" customHeight="1">
      <c r="A68" s="25">
        <v>59</v>
      </c>
      <c r="B68" s="46" t="s">
        <v>59</v>
      </c>
      <c r="C68" s="47"/>
      <c r="D68" s="3">
        <v>88209540</v>
      </c>
      <c r="E68" s="29">
        <v>0.81</v>
      </c>
      <c r="F68" s="28">
        <v>0</v>
      </c>
      <c r="G68" s="37">
        <v>0</v>
      </c>
      <c r="H68" s="3">
        <v>30000</v>
      </c>
      <c r="I68" s="29">
        <v>0.15</v>
      </c>
      <c r="J68" s="28">
        <v>0</v>
      </c>
      <c r="K68" s="30">
        <v>0</v>
      </c>
    </row>
    <row r="69" spans="1:11" ht="24.75" customHeight="1">
      <c r="A69" s="20">
        <v>60</v>
      </c>
      <c r="B69" s="46" t="s">
        <v>60</v>
      </c>
      <c r="C69" s="47"/>
      <c r="D69" s="3">
        <v>0</v>
      </c>
      <c r="E69" s="29">
        <v>0</v>
      </c>
      <c r="F69" s="28">
        <v>0</v>
      </c>
      <c r="G69" s="37">
        <v>0</v>
      </c>
      <c r="H69" s="3">
        <v>30000</v>
      </c>
      <c r="I69" s="29">
        <v>0.15</v>
      </c>
      <c r="J69" s="28">
        <v>0</v>
      </c>
      <c r="K69" s="30">
        <v>0</v>
      </c>
    </row>
    <row r="70" spans="1:11" ht="24.75" customHeight="1">
      <c r="A70" s="20">
        <v>61</v>
      </c>
      <c r="B70" s="46" t="s">
        <v>61</v>
      </c>
      <c r="C70" s="47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9">
        <v>0.15</v>
      </c>
      <c r="J70" s="28">
        <v>0</v>
      </c>
      <c r="K70" s="30">
        <v>0</v>
      </c>
    </row>
    <row r="71" spans="1:11" ht="24.75" customHeight="1">
      <c r="A71" s="25">
        <v>62</v>
      </c>
      <c r="B71" s="46" t="s">
        <v>62</v>
      </c>
      <c r="C71" s="47"/>
      <c r="D71" s="3">
        <v>28338408</v>
      </c>
      <c r="E71" s="29">
        <v>0.26</v>
      </c>
      <c r="F71" s="28">
        <v>0</v>
      </c>
      <c r="G71" s="37">
        <v>0</v>
      </c>
      <c r="H71" s="3">
        <v>30000</v>
      </c>
      <c r="I71" s="29">
        <v>0.15</v>
      </c>
      <c r="J71" s="28">
        <v>0</v>
      </c>
      <c r="K71" s="30">
        <v>0</v>
      </c>
    </row>
    <row r="72" spans="1:11" ht="24.75" customHeight="1">
      <c r="A72" s="20">
        <v>63</v>
      </c>
      <c r="B72" s="46" t="s">
        <v>63</v>
      </c>
      <c r="C72" s="47"/>
      <c r="D72" s="3">
        <v>8471424</v>
      </c>
      <c r="E72" s="29">
        <v>0.08</v>
      </c>
      <c r="F72" s="28">
        <v>0</v>
      </c>
      <c r="G72" s="37">
        <v>0</v>
      </c>
      <c r="H72" s="3">
        <v>30000</v>
      </c>
      <c r="I72" s="29">
        <v>0.15</v>
      </c>
      <c r="J72" s="28">
        <v>0</v>
      </c>
      <c r="K72" s="30">
        <v>0</v>
      </c>
    </row>
    <row r="73" spans="1:11" ht="24.75" customHeight="1">
      <c r="A73" s="25">
        <v>64</v>
      </c>
      <c r="B73" s="46" t="s">
        <v>64</v>
      </c>
      <c r="C73" s="47"/>
      <c r="D73" s="3">
        <v>14563800</v>
      </c>
      <c r="E73" s="29">
        <v>0.13</v>
      </c>
      <c r="F73" s="28">
        <v>0</v>
      </c>
      <c r="G73" s="37">
        <v>0</v>
      </c>
      <c r="H73" s="3">
        <v>30000</v>
      </c>
      <c r="I73" s="29">
        <v>0.15</v>
      </c>
      <c r="J73" s="28">
        <v>0</v>
      </c>
      <c r="K73" s="30">
        <v>0</v>
      </c>
    </row>
    <row r="74" spans="1:11" ht="24.75" customHeight="1">
      <c r="A74" s="20">
        <v>65</v>
      </c>
      <c r="B74" s="46" t="s">
        <v>65</v>
      </c>
      <c r="C74" s="47"/>
      <c r="D74" s="3">
        <v>7782996</v>
      </c>
      <c r="E74" s="29">
        <v>0.07</v>
      </c>
      <c r="F74" s="28">
        <v>0</v>
      </c>
      <c r="G74" s="37">
        <v>0</v>
      </c>
      <c r="H74" s="3">
        <v>30000</v>
      </c>
      <c r="I74" s="29">
        <v>0.15</v>
      </c>
      <c r="J74" s="28">
        <v>0</v>
      </c>
      <c r="K74" s="30">
        <v>0</v>
      </c>
    </row>
    <row r="75" spans="1:11" ht="24.75" customHeight="1">
      <c r="A75" s="25">
        <v>66</v>
      </c>
      <c r="B75" s="46" t="s">
        <v>66</v>
      </c>
      <c r="C75" s="47"/>
      <c r="D75" s="3">
        <v>17337720</v>
      </c>
      <c r="E75" s="29">
        <v>0.16</v>
      </c>
      <c r="F75" s="28">
        <v>0</v>
      </c>
      <c r="G75" s="37">
        <v>0</v>
      </c>
      <c r="H75" s="3">
        <v>30000</v>
      </c>
      <c r="I75" s="29">
        <v>0.15</v>
      </c>
      <c r="J75" s="28">
        <v>0</v>
      </c>
      <c r="K75" s="30">
        <v>0</v>
      </c>
    </row>
    <row r="76" spans="1:11" ht="24.75" customHeight="1">
      <c r="A76" s="20">
        <v>67</v>
      </c>
      <c r="B76" s="46" t="s">
        <v>67</v>
      </c>
      <c r="C76" s="47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9">
        <v>0.15</v>
      </c>
      <c r="J76" s="28">
        <v>0</v>
      </c>
      <c r="K76" s="30">
        <v>0</v>
      </c>
    </row>
    <row r="77" spans="1:11" ht="24.75" customHeight="1">
      <c r="A77" s="25">
        <v>68</v>
      </c>
      <c r="B77" s="46" t="s">
        <v>68</v>
      </c>
      <c r="C77" s="47"/>
      <c r="D77" s="3">
        <v>1469208</v>
      </c>
      <c r="E77" s="29">
        <v>0.01</v>
      </c>
      <c r="F77" s="28">
        <v>0</v>
      </c>
      <c r="G77" s="37">
        <v>0</v>
      </c>
      <c r="H77" s="3">
        <v>30000</v>
      </c>
      <c r="I77" s="29">
        <v>0.15</v>
      </c>
      <c r="J77" s="28">
        <v>0</v>
      </c>
      <c r="K77" s="30">
        <v>0</v>
      </c>
    </row>
    <row r="78" spans="1:11" ht="24.75" customHeight="1">
      <c r="A78" s="25">
        <v>70</v>
      </c>
      <c r="B78" s="46" t="s">
        <v>69</v>
      </c>
      <c r="C78" s="47"/>
      <c r="D78" s="3">
        <v>0</v>
      </c>
      <c r="E78" s="29">
        <v>0</v>
      </c>
      <c r="F78" s="28">
        <v>0</v>
      </c>
      <c r="G78" s="37">
        <v>0</v>
      </c>
      <c r="H78" s="3">
        <v>30000</v>
      </c>
      <c r="I78" s="29">
        <v>0.15</v>
      </c>
      <c r="J78" s="28">
        <v>0</v>
      </c>
      <c r="K78" s="30">
        <v>0</v>
      </c>
    </row>
    <row r="79" spans="1:11" ht="24.75" customHeight="1">
      <c r="A79" s="20">
        <v>71</v>
      </c>
      <c r="B79" s="46" t="s">
        <v>70</v>
      </c>
      <c r="C79" s="47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0.15</v>
      </c>
      <c r="J79" s="28">
        <v>0</v>
      </c>
      <c r="K79" s="30">
        <v>0</v>
      </c>
    </row>
    <row r="80" spans="1:11" ht="24.75" customHeight="1">
      <c r="A80" s="25">
        <v>72</v>
      </c>
      <c r="B80" s="46" t="s">
        <v>71</v>
      </c>
      <c r="C80" s="47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9">
        <v>0.15</v>
      </c>
      <c r="J80" s="28">
        <v>0</v>
      </c>
      <c r="K80" s="30">
        <v>0</v>
      </c>
    </row>
    <row r="81" spans="1:11" ht="24.75" customHeight="1">
      <c r="A81" s="20">
        <v>73</v>
      </c>
      <c r="B81" s="46" t="s">
        <v>72</v>
      </c>
      <c r="C81" s="47"/>
      <c r="D81" s="3">
        <v>2998788</v>
      </c>
      <c r="E81" s="29">
        <v>0.03</v>
      </c>
      <c r="F81" s="28">
        <v>0</v>
      </c>
      <c r="G81" s="37">
        <v>0</v>
      </c>
      <c r="H81" s="3">
        <v>30000</v>
      </c>
      <c r="I81" s="29">
        <v>0.15</v>
      </c>
      <c r="J81" s="28">
        <v>0</v>
      </c>
      <c r="K81" s="30">
        <v>0</v>
      </c>
    </row>
    <row r="82" spans="1:11" ht="24.75" customHeight="1">
      <c r="A82" s="25">
        <v>74</v>
      </c>
      <c r="B82" s="46" t="s">
        <v>73</v>
      </c>
      <c r="C82" s="47"/>
      <c r="D82" s="3">
        <v>0</v>
      </c>
      <c r="E82" s="29">
        <v>0</v>
      </c>
      <c r="F82" s="28">
        <v>0</v>
      </c>
      <c r="G82" s="37">
        <v>0</v>
      </c>
      <c r="H82" s="3">
        <v>30000</v>
      </c>
      <c r="I82" s="29">
        <v>0.15</v>
      </c>
      <c r="J82" s="28">
        <v>0</v>
      </c>
      <c r="K82" s="30">
        <v>0</v>
      </c>
    </row>
    <row r="83" spans="1:11" ht="24.75" customHeight="1">
      <c r="A83" s="20">
        <v>75</v>
      </c>
      <c r="B83" s="46" t="s">
        <v>74</v>
      </c>
      <c r="C83" s="47"/>
      <c r="D83" s="3">
        <v>444360</v>
      </c>
      <c r="E83" s="29">
        <v>0</v>
      </c>
      <c r="F83" s="28">
        <v>0</v>
      </c>
      <c r="G83" s="37">
        <v>0</v>
      </c>
      <c r="H83" s="3">
        <v>30000</v>
      </c>
      <c r="I83" s="29">
        <v>0.15</v>
      </c>
      <c r="J83" s="28">
        <v>0</v>
      </c>
      <c r="K83" s="30">
        <v>0</v>
      </c>
    </row>
    <row r="84" spans="1:12" ht="24.75" customHeight="1">
      <c r="A84" s="25">
        <v>76</v>
      </c>
      <c r="B84" s="46" t="s">
        <v>82</v>
      </c>
      <c r="C84" s="47"/>
      <c r="D84" s="3">
        <v>4401372</v>
      </c>
      <c r="E84" s="29">
        <v>0.04</v>
      </c>
      <c r="F84" s="28">
        <v>0</v>
      </c>
      <c r="G84" s="37">
        <v>0</v>
      </c>
      <c r="H84" s="3">
        <v>30000</v>
      </c>
      <c r="I84" s="29">
        <v>0.15</v>
      </c>
      <c r="J84" s="28">
        <v>0</v>
      </c>
      <c r="K84" s="30">
        <v>0</v>
      </c>
      <c r="L84" s="8"/>
    </row>
    <row r="85" spans="1:11" ht="24.75" customHeight="1">
      <c r="A85" s="20">
        <v>77</v>
      </c>
      <c r="B85" s="46" t="s">
        <v>75</v>
      </c>
      <c r="C85" s="47"/>
      <c r="D85" s="3">
        <v>25352184</v>
      </c>
      <c r="E85" s="29">
        <v>0.23</v>
      </c>
      <c r="F85" s="28">
        <v>0</v>
      </c>
      <c r="G85" s="37">
        <v>0</v>
      </c>
      <c r="H85" s="3">
        <v>30000</v>
      </c>
      <c r="I85" s="29">
        <v>0.15</v>
      </c>
      <c r="J85" s="28">
        <v>0</v>
      </c>
      <c r="K85" s="30">
        <v>0</v>
      </c>
    </row>
    <row r="86" spans="1:11" ht="24.75" customHeight="1">
      <c r="A86" s="25">
        <v>78</v>
      </c>
      <c r="B86" s="46" t="s">
        <v>76</v>
      </c>
      <c r="C86" s="47"/>
      <c r="D86" s="3">
        <v>0</v>
      </c>
      <c r="E86" s="29">
        <v>0</v>
      </c>
      <c r="F86" s="28">
        <v>0</v>
      </c>
      <c r="G86" s="37">
        <v>0</v>
      </c>
      <c r="H86" s="3">
        <v>30000</v>
      </c>
      <c r="I86" s="29">
        <v>0.15</v>
      </c>
      <c r="J86" s="28">
        <v>0</v>
      </c>
      <c r="K86" s="30">
        <v>0</v>
      </c>
    </row>
    <row r="87" spans="1:11" ht="24.75" customHeight="1">
      <c r="A87" s="20">
        <v>79</v>
      </c>
      <c r="B87" s="46" t="s">
        <v>86</v>
      </c>
      <c r="C87" s="47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0.15</v>
      </c>
      <c r="J87" s="28">
        <v>0</v>
      </c>
      <c r="K87" s="30">
        <f>J87/$J$88*100</f>
        <v>0</v>
      </c>
    </row>
    <row r="88" spans="1:11" ht="24.75" customHeight="1">
      <c r="A88" s="20"/>
      <c r="B88" s="38" t="s">
        <v>77</v>
      </c>
      <c r="C88" s="39"/>
      <c r="D88" s="28">
        <f aca="true" t="shared" si="0" ref="D88:K88">SUM(D6:D87)</f>
        <v>10900364375</v>
      </c>
      <c r="E88" s="40">
        <f>SUM(E6:E87)</f>
        <v>99.99999999999999</v>
      </c>
      <c r="F88" s="28">
        <f t="shared" si="0"/>
        <v>240852213</v>
      </c>
      <c r="G88" s="37">
        <f t="shared" si="0"/>
        <v>100.00000000000001</v>
      </c>
      <c r="H88" s="28">
        <f t="shared" si="0"/>
        <v>20379600</v>
      </c>
      <c r="I88" s="37">
        <f t="shared" si="0"/>
        <v>100.0000000000002</v>
      </c>
      <c r="J88" s="28">
        <f t="shared" si="0"/>
        <v>15000000</v>
      </c>
      <c r="K88" s="37">
        <f t="shared" si="0"/>
        <v>100</v>
      </c>
    </row>
    <row r="89" spans="1:11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1"/>
      <c r="B91" s="1"/>
      <c r="C91" s="1"/>
      <c r="D91" s="2"/>
      <c r="E91" s="2"/>
      <c r="F91" s="2"/>
      <c r="G91" s="2"/>
      <c r="H91" s="2"/>
      <c r="I91" s="1"/>
      <c r="J91" s="2"/>
      <c r="K91" s="1"/>
    </row>
  </sheetData>
  <sheetProtection/>
  <mergeCells count="45">
    <mergeCell ref="J50:K50"/>
    <mergeCell ref="A50:A51"/>
    <mergeCell ref="D50:E50"/>
    <mergeCell ref="F50:G50"/>
    <mergeCell ref="H50:I50"/>
    <mergeCell ref="B78:C78"/>
    <mergeCell ref="B73:C73"/>
    <mergeCell ref="B74:C74"/>
    <mergeCell ref="B75:C75"/>
    <mergeCell ref="B76:C76"/>
    <mergeCell ref="B79:C79"/>
    <mergeCell ref="B77:C77"/>
    <mergeCell ref="B80:C80"/>
    <mergeCell ref="B85:C85"/>
    <mergeCell ref="B86:C86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7:C87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yamaguchi</cp:lastModifiedBy>
  <cp:lastPrinted>2022-11-11T07:21:31Z</cp:lastPrinted>
  <dcterms:created xsi:type="dcterms:W3CDTF">2008-07-07T00:46:04Z</dcterms:created>
  <dcterms:modified xsi:type="dcterms:W3CDTF">2022-11-16T04:20:55Z</dcterms:modified>
  <cp:category/>
  <cp:version/>
  <cp:contentType/>
  <cp:contentStatus/>
</cp:coreProperties>
</file>